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activeTab="6"/>
  </bookViews>
  <sheets>
    <sheet name="TITOLARI" sheetId="6" r:id="rId1"/>
    <sheet name="FASCIA A" sheetId="7" r:id="rId2"/>
    <sheet name="FASCIA B" sheetId="1" r:id="rId3"/>
    <sheet name="FASCIA B2" sheetId="2" r:id="rId4"/>
    <sheet name="FASCIA C" sheetId="3" r:id="rId5"/>
    <sheet name="FASCIA DS" sheetId="4" r:id="rId6"/>
    <sheet name="ESCLUSI" sheetId="5" r:id="rId7"/>
  </sheets>
  <definedNames>
    <definedName name="_xlnm._FilterDatabase" localSheetId="1" hidden="1">'FASCIA A'!$A$2:$C$33</definedName>
    <definedName name="_xlnm._FilterDatabase" localSheetId="2" hidden="1">'FASCIA B'!$A$2:$E$10</definedName>
    <definedName name="_xlnm._FilterDatabase" localSheetId="3" hidden="1">'FASCIA B2'!$A$2:$E$114</definedName>
    <definedName name="_xlnm._FilterDatabase" localSheetId="4" hidden="1">'FASCIA C'!#REF!</definedName>
    <definedName name="_xlnm._FilterDatabase" localSheetId="5" hidden="1">'FASCIA DS'!$A$2:$E$102</definedName>
    <definedName name="_xlnm._FilterDatabase" localSheetId="0" hidden="1">TITOLARI!$A$2:$F$57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2" i="4"/>
  <c r="E48" i="2"/>
  <c r="F4" i="6" l="1"/>
  <c r="F5"/>
  <c r="F6"/>
  <c r="F7"/>
  <c r="F9"/>
  <c r="F8"/>
  <c r="F10"/>
  <c r="F11"/>
  <c r="F12"/>
  <c r="F13"/>
  <c r="F15"/>
  <c r="F14"/>
  <c r="F16"/>
  <c r="F17"/>
  <c r="F18"/>
  <c r="F19"/>
  <c r="F21"/>
  <c r="F22"/>
  <c r="F24"/>
  <c r="F23"/>
  <c r="F20"/>
  <c r="F26"/>
  <c r="F25"/>
  <c r="F27"/>
  <c r="F31"/>
  <c r="F29"/>
  <c r="F30"/>
  <c r="F28"/>
  <c r="F32"/>
  <c r="F34"/>
  <c r="F33"/>
  <c r="F35"/>
  <c r="F36"/>
  <c r="F38"/>
  <c r="F39"/>
  <c r="F40"/>
  <c r="F41"/>
  <c r="F42"/>
  <c r="F45"/>
  <c r="F53"/>
  <c r="F48"/>
  <c r="F54"/>
  <c r="F44"/>
  <c r="F51"/>
  <c r="F43"/>
  <c r="F50"/>
  <c r="F49"/>
  <c r="F47"/>
  <c r="F52"/>
  <c r="F46"/>
  <c r="F55"/>
  <c r="F56"/>
  <c r="F57"/>
  <c r="F37"/>
  <c r="E26" i="2" l="1"/>
  <c r="E97" l="1"/>
  <c r="E9" l="1"/>
  <c r="E35" i="3"/>
  <c r="E34"/>
  <c r="E33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23" i="4" l="1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84"/>
  <c r="E125" i="2"/>
  <c r="E124"/>
  <c r="E123"/>
  <c r="E122"/>
  <c r="E121"/>
  <c r="E120"/>
  <c r="E119"/>
  <c r="E118"/>
  <c r="E117"/>
  <c r="E116"/>
  <c r="E115"/>
  <c r="E114"/>
  <c r="E10"/>
  <c r="E25"/>
  <c r="E60" i="4"/>
  <c r="E96"/>
  <c r="E88"/>
  <c r="E56"/>
  <c r="E4" i="1"/>
  <c r="E40" i="4"/>
  <c r="F60" i="6"/>
  <c r="E76" i="2"/>
  <c r="E101" i="4" l="1"/>
  <c r="E23"/>
  <c r="E47"/>
  <c r="E3" i="2"/>
  <c r="E92"/>
  <c r="E72" i="4"/>
  <c r="E57"/>
  <c r="E51"/>
  <c r="E30"/>
  <c r="E35"/>
  <c r="E83"/>
  <c r="E52"/>
  <c r="E16"/>
  <c r="E63"/>
  <c r="E79" i="2"/>
  <c r="E28"/>
  <c r="E83"/>
  <c r="E107"/>
  <c r="E70"/>
  <c r="E82"/>
  <c r="E67"/>
  <c r="E56"/>
  <c r="E106"/>
  <c r="E24"/>
  <c r="E63"/>
  <c r="E3" i="1"/>
  <c r="F61" i="6"/>
  <c r="F3"/>
  <c r="E5" i="4"/>
  <c r="E34"/>
  <c r="E75"/>
  <c r="E50"/>
  <c r="E18"/>
  <c r="E65"/>
  <c r="E72" i="2"/>
  <c r="E93"/>
  <c r="E59" i="4" l="1"/>
  <c r="E86"/>
  <c r="E10" l="1"/>
  <c r="E53"/>
  <c r="E26"/>
  <c r="E82"/>
  <c r="E81"/>
  <c r="E45"/>
  <c r="E36"/>
  <c r="E41"/>
  <c r="E102"/>
  <c r="E95"/>
  <c r="E92"/>
  <c r="E66"/>
  <c r="E91"/>
  <c r="E9"/>
  <c r="E98"/>
  <c r="E91" i="2"/>
  <c r="E77"/>
  <c r="E7"/>
  <c r="E96"/>
  <c r="E40"/>
  <c r="E5" i="1"/>
  <c r="E10"/>
  <c r="E64" i="4"/>
  <c r="E45" i="2"/>
  <c r="E44"/>
  <c r="E6" i="1"/>
  <c r="E9"/>
  <c r="E8"/>
  <c r="E60" i="2"/>
  <c r="E95"/>
  <c r="E7" i="1"/>
  <c r="E65" i="2" l="1"/>
  <c r="E84"/>
  <c r="E39" i="4"/>
  <c r="E110" i="2"/>
  <c r="E98"/>
  <c r="E102"/>
  <c r="E105"/>
  <c r="E99"/>
  <c r="E64"/>
  <c r="E29"/>
  <c r="E80"/>
  <c r="E78"/>
  <c r="E86"/>
  <c r="E111"/>
  <c r="E58"/>
  <c r="E47"/>
  <c r="E27"/>
  <c r="E85"/>
  <c r="E87"/>
  <c r="E42"/>
  <c r="E31"/>
  <c r="E30"/>
  <c r="E104"/>
  <c r="E101"/>
  <c r="E100"/>
  <c r="E75"/>
  <c r="E18"/>
  <c r="E71"/>
  <c r="E74"/>
  <c r="E22"/>
  <c r="E88"/>
  <c r="E89"/>
  <c r="E6"/>
  <c r="E53"/>
  <c r="E94"/>
  <c r="E55"/>
  <c r="E15"/>
  <c r="E15" i="4"/>
  <c r="E49"/>
  <c r="E12" i="2" l="1"/>
  <c r="E24" i="4"/>
  <c r="E48"/>
  <c r="E21"/>
  <c r="E78"/>
  <c r="E97"/>
  <c r="E93"/>
  <c r="E89"/>
  <c r="E58"/>
  <c r="E43"/>
  <c r="E37"/>
  <c r="E27"/>
  <c r="E25"/>
  <c r="E17"/>
  <c r="E14"/>
  <c r="E11"/>
  <c r="E7"/>
  <c r="E73"/>
  <c r="E100"/>
  <c r="E99"/>
  <c r="E94"/>
  <c r="E90"/>
  <c r="E87"/>
  <c r="E85"/>
  <c r="E80"/>
  <c r="E79"/>
  <c r="E77"/>
  <c r="E76"/>
  <c r="E74"/>
  <c r="E71"/>
  <c r="E70"/>
  <c r="E69"/>
  <c r="E68"/>
  <c r="E67"/>
  <c r="E61"/>
  <c r="E55"/>
  <c r="E54"/>
  <c r="E46"/>
  <c r="E44"/>
  <c r="E42"/>
  <c r="E38"/>
  <c r="E33"/>
  <c r="E32"/>
  <c r="E31"/>
  <c r="E29"/>
  <c r="E28"/>
  <c r="E22"/>
  <c r="E20"/>
  <c r="E19"/>
  <c r="E13"/>
  <c r="E12"/>
  <c r="E8"/>
  <c r="E6"/>
  <c r="E4"/>
  <c r="E3"/>
  <c r="E109" i="2"/>
  <c r="E108"/>
  <c r="E103"/>
  <c r="E90"/>
  <c r="E81"/>
  <c r="E73"/>
  <c r="E69"/>
  <c r="E68"/>
  <c r="E66"/>
  <c r="E62"/>
  <c r="E61"/>
  <c r="E59"/>
  <c r="E57"/>
  <c r="E54"/>
  <c r="E52"/>
  <c r="E51"/>
  <c r="E50"/>
  <c r="E49"/>
  <c r="E46"/>
  <c r="E43"/>
  <c r="E41"/>
  <c r="E39"/>
  <c r="E38"/>
  <c r="E37"/>
  <c r="E36"/>
  <c r="E35"/>
  <c r="E34"/>
  <c r="E33"/>
  <c r="E32"/>
  <c r="E23"/>
  <c r="E21"/>
  <c r="E20"/>
  <c r="E19"/>
  <c r="E17"/>
  <c r="E16"/>
  <c r="E14"/>
  <c r="E13"/>
  <c r="E11"/>
  <c r="E8"/>
  <c r="E5"/>
  <c r="E4"/>
</calcChain>
</file>

<file path=xl/sharedStrings.xml><?xml version="1.0" encoding="utf-8"?>
<sst xmlns="http://schemas.openxmlformats.org/spreadsheetml/2006/main" count="455" uniqueCount="407">
  <si>
    <t>COGNOME 
NOME</t>
  </si>
  <si>
    <t>DATA DI 
LAUREA</t>
  </si>
  <si>
    <t>DATA DI 
NASCITA</t>
  </si>
  <si>
    <t>PA</t>
  </si>
  <si>
    <t>110L</t>
  </si>
  <si>
    <t>DATA  DI 
LAUREA</t>
  </si>
  <si>
    <t>VACCARO FULVIA</t>
  </si>
  <si>
    <t>ARCURI EMILIO</t>
  </si>
  <si>
    <t>RUBINO ROBERTA</t>
  </si>
  <si>
    <t>ALIOTTA FRANCESCA GRAZIA</t>
  </si>
  <si>
    <t>AFFRANCHI COSTANZA</t>
  </si>
  <si>
    <t>LONGO MARIA TERESA</t>
  </si>
  <si>
    <t>GURRERA ALDO</t>
  </si>
  <si>
    <t>SANNASARDO MARIA CHIARA</t>
  </si>
  <si>
    <t>CASTIGLIONE SIMONA</t>
  </si>
  <si>
    <t>INCANDELA FRANCESCO GIUSEPPE</t>
  </si>
  <si>
    <t>XAFIS EVANGHELIA ROBERTA</t>
  </si>
  <si>
    <t>MILAZZO SALVATORE</t>
  </si>
  <si>
    <t>SGROI FEDERICA</t>
  </si>
  <si>
    <t>CULMONE MICHELANGELO</t>
  </si>
  <si>
    <t>FERRANTE CHIARA</t>
  </si>
  <si>
    <t>CASESI GIOVANNA</t>
  </si>
  <si>
    <t>RANDISI FLAVIA</t>
  </si>
  <si>
    <t>SPENA NATALE</t>
  </si>
  <si>
    <t>FILIPPONE GIUSEPPE</t>
  </si>
  <si>
    <t>TAIBBI ANTONINO</t>
  </si>
  <si>
    <t>MINEO MARIA RITA</t>
  </si>
  <si>
    <t>NICOSIA DANILO</t>
  </si>
  <si>
    <t>VIRGA ANDREA</t>
  </si>
  <si>
    <t>CIMINO VIVIANA</t>
  </si>
  <si>
    <t>MATRANGA ELENA</t>
  </si>
  <si>
    <t>BARCELLONA ALESSANDRA</t>
  </si>
  <si>
    <t>CIRRITO GIULIA</t>
  </si>
  <si>
    <t>VITALE MARIAPAOLA</t>
  </si>
  <si>
    <t>LOMBARDO CLELIA</t>
  </si>
  <si>
    <t>GERACI CRISTINA</t>
  </si>
  <si>
    <t>SANTANGELO RICCARDO</t>
  </si>
  <si>
    <t>COCITA FLORIANA</t>
  </si>
  <si>
    <t>RUNDO ELISABETTA</t>
  </si>
  <si>
    <t>DARICELLO GIULIA</t>
  </si>
  <si>
    <t>INGRASSIA STRANO GIUSEPPE</t>
  </si>
  <si>
    <t>ZIZZO ANTONIO SALVATORE</t>
  </si>
  <si>
    <t>MINASOLA SALVATORE</t>
  </si>
  <si>
    <t>AIELLO ALESSANDRA</t>
  </si>
  <si>
    <t>TERRANO PIERA ROSSELLA</t>
  </si>
  <si>
    <t>SAVATTERI GIUSEPPE</t>
  </si>
  <si>
    <t>SPARACINO PIETRO</t>
  </si>
  <si>
    <t>SPARACINO ROSARIO</t>
  </si>
  <si>
    <t>MINAFO' GIUSEPPE</t>
  </si>
  <si>
    <t>ALLEGRA PATRIZIO</t>
  </si>
  <si>
    <t>IACONA ROSANNA</t>
  </si>
  <si>
    <t>REALE MICHELE</t>
  </si>
  <si>
    <t>FORESTA GIUSEPPINA</t>
  </si>
  <si>
    <t>CROCE ANGELA</t>
  </si>
  <si>
    <t>CASCIO DAVIDE</t>
  </si>
  <si>
    <t>DI BARTOLO VITTORIA</t>
  </si>
  <si>
    <t>SCAGLIONE LAURA</t>
  </si>
  <si>
    <t>GIORGI VITA</t>
  </si>
  <si>
    <t>MUSICO' GIULIA</t>
  </si>
  <si>
    <t>RIBISI PAOLO</t>
  </si>
  <si>
    <t>LA BARBERA LIDIA</t>
  </si>
  <si>
    <t>FERRUZZA ROBERTA</t>
  </si>
  <si>
    <t>SALTAFORMAGGIO FRANCESCA</t>
  </si>
  <si>
    <t>QUARTARARO FRANCESCO</t>
  </si>
  <si>
    <t>MIGLIORE MAURO</t>
  </si>
  <si>
    <t>RACCUGLIA SALVATORE</t>
  </si>
  <si>
    <t>BRANDI SEIDITA FRANCESCA</t>
  </si>
  <si>
    <t>CHIARELLO GIORGIO</t>
  </si>
  <si>
    <t>LUCIDO ROSA</t>
  </si>
  <si>
    <t>CARONIA GIULIANA</t>
  </si>
  <si>
    <t>MAGGIO GIUSEPPE ENRICO</t>
  </si>
  <si>
    <t>LO MONTE SALVATORE</t>
  </si>
  <si>
    <t>ZIINO SIMONE</t>
  </si>
  <si>
    <t>LETO ROSALIA CLARA</t>
  </si>
  <si>
    <t>MERCADANTE GIROLAMO</t>
  </si>
  <si>
    <t>SORCI MONICA</t>
  </si>
  <si>
    <t>MERIAH ASMA</t>
  </si>
  <si>
    <t>ALAIMO GIOVANNA</t>
  </si>
  <si>
    <t>PECORARO SOFIA</t>
  </si>
  <si>
    <t>VIRZI' GABRIELE</t>
  </si>
  <si>
    <t>CERAMI DEBORAH</t>
  </si>
  <si>
    <t>AMATO GIANFRANCO</t>
  </si>
  <si>
    <t>CERASO ALESSIA</t>
  </si>
  <si>
    <t>CASTELLUCCI DANIELE</t>
  </si>
  <si>
    <t>FURIA SALVATORE</t>
  </si>
  <si>
    <t>TOMASINO CLAUDIO</t>
  </si>
  <si>
    <t>NOBILE ANNALISA</t>
  </si>
  <si>
    <t>GIAMBELLUCA ELIANA</t>
  </si>
  <si>
    <t>CRISTOFALO GIUSEPPE</t>
  </si>
  <si>
    <t>GALANTE GIUSEPPE</t>
  </si>
  <si>
    <t>SAVATTERI LAURA</t>
  </si>
  <si>
    <t>SALA FRANCESCA</t>
  </si>
  <si>
    <t>D'ARPA ANNALISA</t>
  </si>
  <si>
    <t xml:space="preserve">DI DIO FRANCESCA </t>
  </si>
  <si>
    <t>DI PALERMO CARLA</t>
  </si>
  <si>
    <t>RUSSO SALVATORE</t>
  </si>
  <si>
    <t>PRIOLA LAURA</t>
  </si>
  <si>
    <t>MESSINA ILENIA</t>
  </si>
  <si>
    <t>GRANA' NORMA</t>
  </si>
  <si>
    <t>DI GRADO MARIA FULVIA</t>
  </si>
  <si>
    <t>PORCARO ALESSIA</t>
  </si>
  <si>
    <t>GAGLIO VERONICA</t>
  </si>
  <si>
    <t>BUCCHERI GIANCARLO</t>
  </si>
  <si>
    <t>PIAZZA MANUELA</t>
  </si>
  <si>
    <t>CUCCIA ALESSANDRA</t>
  </si>
  <si>
    <t>SCALZO ANTONINO</t>
  </si>
  <si>
    <t>GRAZIANO MARCO</t>
  </si>
  <si>
    <t>SUTERA ANTONIO</t>
  </si>
  <si>
    <t>CARUSO SALVATORE</t>
  </si>
  <si>
    <t>D'AMICO GIUSEPPE</t>
  </si>
  <si>
    <t>LICCIARDI ROBERTA</t>
  </si>
  <si>
    <t>ONORATO LILLI</t>
  </si>
  <si>
    <t>BRANCATO VITO FABRIZIO</t>
  </si>
  <si>
    <t>OLIVERI FRANCESCA</t>
  </si>
  <si>
    <t>GULOTTA ANTONINO</t>
  </si>
  <si>
    <t>GENNA VINCENZO</t>
  </si>
  <si>
    <t>LO PORTO MARIA CHIARA</t>
  </si>
  <si>
    <t>PANTUSO MICHELE</t>
  </si>
  <si>
    <t>FURIA FEDERICA</t>
  </si>
  <si>
    <t>ARANGIO ANGELO</t>
  </si>
  <si>
    <t>FASCELLA GIUSEPPE</t>
  </si>
  <si>
    <t>GABRIELE FRANCESCA</t>
  </si>
  <si>
    <t>TRAINA MARIA CRISTINA</t>
  </si>
  <si>
    <t>PANTUSO GIORGIO</t>
  </si>
  <si>
    <t>GIANCOLA MARIA</t>
  </si>
  <si>
    <t>DOLCE ANTONINO</t>
  </si>
  <si>
    <t>PISCIOTTA VINCENZO</t>
  </si>
  <si>
    <t>ZARCONE AGATA</t>
  </si>
  <si>
    <t xml:space="preserve">VITALE FEDERICA </t>
  </si>
  <si>
    <t>PINZONE SABRINA</t>
  </si>
  <si>
    <t>SCAFFIDI FABIANA</t>
  </si>
  <si>
    <t>DI NATALE ISABELLA IVANA</t>
  </si>
  <si>
    <t>BUSCEMI PAOLO</t>
  </si>
  <si>
    <t>MIGLIORINO DOMENICO</t>
  </si>
  <si>
    <t>CAMMARATA ROBERTA FRANCESCA</t>
  </si>
  <si>
    <t>ARONICA ROSSELLA</t>
  </si>
  <si>
    <t>GRECO MARTINA</t>
  </si>
  <si>
    <t>MONTALBANO ELENA</t>
  </si>
  <si>
    <t>GUIDA MARCO</t>
  </si>
  <si>
    <t>DI FEDE ANTONIO SIMONE</t>
  </si>
  <si>
    <t>ALAGNA PAOLO</t>
  </si>
  <si>
    <t>FURIA SERENA</t>
  </si>
  <si>
    <t>PANCI GIOVANNI</t>
  </si>
  <si>
    <t>LISANTI MARIA CHIARA</t>
  </si>
  <si>
    <t>SANFILIPPO PIETRO</t>
  </si>
  <si>
    <t>COTICCHIO ELISA</t>
  </si>
  <si>
    <t>GANGI GIUSEPPE</t>
  </si>
  <si>
    <t>DUCA ADELE</t>
  </si>
  <si>
    <t>FICHERA FEDERICA</t>
  </si>
  <si>
    <t>DIMINO ALESSANDRA</t>
  </si>
  <si>
    <t>GIGLIO GIULIA</t>
  </si>
  <si>
    <t>TAMMUZZA CRISTINA</t>
  </si>
  <si>
    <t>ESCLUSI</t>
  </si>
  <si>
    <t>VOTO LAUREA</t>
  </si>
  <si>
    <t>PROV.</t>
  </si>
  <si>
    <t>MOTIVAZIONE</t>
  </si>
  <si>
    <t>RUGGIRELLO DAVIDE</t>
  </si>
  <si>
    <t>RAGUSA FLAVIA AGATA</t>
  </si>
  <si>
    <t>RAIA VITO EMANUELE</t>
  </si>
  <si>
    <t>GENTILE FEDERICO</t>
  </si>
  <si>
    <t>AMATO ROSALIA</t>
  </si>
  <si>
    <t>OLIVERI FLORINDA MARIA</t>
  </si>
  <si>
    <t>VENTIMIGLIA GIORGIA</t>
  </si>
  <si>
    <t>LEMBO ALESSIO</t>
  </si>
  <si>
    <t>SCOMA VINCENZO</t>
  </si>
  <si>
    <t>GRECO DARIO</t>
  </si>
  <si>
    <t>CONSOLO ADRIANO</t>
  </si>
  <si>
    <t>PROVENZANO DAVIDE</t>
  </si>
  <si>
    <t>PROVENZANO ALESSANDRA</t>
  </si>
  <si>
    <t>COTICCHIO ALFREDO</t>
  </si>
  <si>
    <t>CANNELLA MARIALINDA</t>
  </si>
  <si>
    <t>TERESI DANIELA</t>
  </si>
  <si>
    <t>SALVATO MAURO</t>
  </si>
  <si>
    <t>ORTELLO ANTONELLA</t>
  </si>
  <si>
    <t>GALBO GRETA</t>
  </si>
  <si>
    <t>TUMMINELLO FEDERICA</t>
  </si>
  <si>
    <t>VISCUSO GIUSEPPE ALBERTO</t>
  </si>
  <si>
    <t>DI BENEDETTO PIERA ALBA</t>
  </si>
  <si>
    <t>RERA GIORGIA AGLAIA</t>
  </si>
  <si>
    <t>SCELFO MICHELA</t>
  </si>
  <si>
    <t>LIPARI ROBERTO</t>
  </si>
  <si>
    <t>VENTURA GIORGIO</t>
  </si>
  <si>
    <t>COSTANZO DANIELE</t>
  </si>
  <si>
    <t>TRIOLO GIOVANNA MARIA</t>
  </si>
  <si>
    <t>BRAVATA' ALBERTO</t>
  </si>
  <si>
    <t>DI MARCO MARTA</t>
  </si>
  <si>
    <t>VALENZIANO MARTINA</t>
  </si>
  <si>
    <t>PONTANI GIADA</t>
  </si>
  <si>
    <t>NEGLIA ROBERTA</t>
  </si>
  <si>
    <t>MADONIA MARIA CHIARA</t>
  </si>
  <si>
    <t>TILOTTA SIMONA</t>
  </si>
  <si>
    <t>DI CACCAMO LEANDRO</t>
  </si>
  <si>
    <t xml:space="preserve"> ARCURI CARLO</t>
  </si>
  <si>
    <t>BERLINA OSVALDO</t>
  </si>
  <si>
    <t>PALUMBO MAGRI' ADRIANA</t>
  </si>
  <si>
    <t>RIZZUTO STEFANO</t>
  </si>
  <si>
    <t>COMMARE GIORGIO</t>
  </si>
  <si>
    <t>FASCIA DS ANNO 2023</t>
  </si>
  <si>
    <t>FASCIA C ANNO 2023</t>
  </si>
  <si>
    <t>FASCIA B2 ANNO 2023</t>
  </si>
  <si>
    <t>FASCIA B ANNO 2023</t>
  </si>
  <si>
    <t>N°</t>
  </si>
  <si>
    <t xml:space="preserve">N° </t>
  </si>
  <si>
    <t>STELLA ALICE</t>
  </si>
  <si>
    <t>SANFILIPPO MARIA ZOE</t>
  </si>
  <si>
    <t>GUIGLIA SIMONE</t>
  </si>
  <si>
    <t>CAFAGNO GAETANA</t>
  </si>
  <si>
    <t>PICCOLO ALESSIA</t>
  </si>
  <si>
    <t>AMARI MARIA LAURA</t>
  </si>
  <si>
    <t>LALIA GIUSEPPA</t>
  </si>
  <si>
    <t>DI FRANCO MARGHERITA</t>
  </si>
  <si>
    <t>FALSONE FABIANA</t>
  </si>
  <si>
    <t>SCOMA ROBERTO</t>
  </si>
  <si>
    <t>CALO' NUNZIA PAMELA</t>
  </si>
  <si>
    <t>D'AVENIA SIMONA</t>
  </si>
  <si>
    <t>AMATO CHIARA</t>
  </si>
  <si>
    <t>CALCAVECCHIA GIUSEPPE</t>
  </si>
  <si>
    <t>TODARO VINCENZO</t>
  </si>
  <si>
    <t>CAMPO GINO</t>
  </si>
  <si>
    <t>SAMPINO ROSSELLA</t>
  </si>
  <si>
    <t>MAGLIOZZO MIRIAM</t>
  </si>
  <si>
    <t>MAURO CETTINA GESSYCA</t>
  </si>
  <si>
    <t>MARCHIAFAVA ELISA</t>
  </si>
  <si>
    <t>BADALAMENTI GIACOMA</t>
  </si>
  <si>
    <t>LA FRANCA VALENTINA</t>
  </si>
  <si>
    <t>GRUPPUSO VALENTINA</t>
  </si>
  <si>
    <t>MACELLO FEDERICA</t>
  </si>
  <si>
    <t>ALESTRA ELEONORA</t>
  </si>
  <si>
    <t>DI MAGGIO SEBASTIANO</t>
  </si>
  <si>
    <t>BUTERA MARILENA</t>
  </si>
  <si>
    <t>PROFETA DOMENICO</t>
  </si>
  <si>
    <t>PAGANO GABRIELE</t>
  </si>
  <si>
    <t>CORDOVA GIADA</t>
  </si>
  <si>
    <t>LI CALSI MONICA</t>
  </si>
  <si>
    <t>PACINELLA GAETANO</t>
  </si>
  <si>
    <t>VELLA GIUSEPPE</t>
  </si>
  <si>
    <t>CASCINO ANDREA PIO</t>
  </si>
  <si>
    <t>PIAZZA NICOLO'</t>
  </si>
  <si>
    <t>ODDO ANDREA</t>
  </si>
  <si>
    <t>FEDERICO ROSA</t>
  </si>
  <si>
    <t>D'ANGELO FRANCESCO PAOLO</t>
  </si>
  <si>
    <t>LO VERSO VINCENZO</t>
  </si>
  <si>
    <t>COMO GIOVANNA</t>
  </si>
  <si>
    <t>CARUANA COSTANZA</t>
  </si>
  <si>
    <t>GIANCANI MICHELE</t>
  </si>
  <si>
    <t>DE FRANCISCI VALERIO</t>
  </si>
  <si>
    <t>ISTANZA PERVENUTA FUORI TEMPO</t>
  </si>
  <si>
    <t>ACCURSO ILARIA</t>
  </si>
  <si>
    <t>TUBIOLO MARTINA</t>
  </si>
  <si>
    <t>MARRA GIADA</t>
  </si>
  <si>
    <t>RAMPULLA SALVO</t>
  </si>
  <si>
    <t>GELARDI ORNELLA</t>
  </si>
  <si>
    <t xml:space="preserve">MINORE ETA' 
LAUREA  </t>
  </si>
  <si>
    <t>DATA TITOLARITA'</t>
  </si>
  <si>
    <t>FASCIA TITOLARI 2023</t>
  </si>
  <si>
    <t>IACOBUCCI ROSARIO</t>
  </si>
  <si>
    <t>DATA DI LAUREA</t>
  </si>
  <si>
    <t>SAPIENZA FRANCESCO</t>
  </si>
  <si>
    <t>SARDO VINCENZO ANTONINO</t>
  </si>
  <si>
    <t>VASSALLO GIOVANNA</t>
  </si>
  <si>
    <t>AIELLO FLAVIO</t>
  </si>
  <si>
    <t>SCAGLIONE GIOVANNI</t>
  </si>
  <si>
    <t>MINEO VALERIA</t>
  </si>
  <si>
    <t>CURTI GIALDINO ANDREA</t>
  </si>
  <si>
    <t>ARDIZZONE FEDERICO ALESSANDRO</t>
  </si>
  <si>
    <t>POSIZIONE GRADUATORIA REGIONALE</t>
  </si>
  <si>
    <t>PECORARO SILVIA</t>
  </si>
  <si>
    <t>BILLECI VERONICA</t>
  </si>
  <si>
    <t>VACCARO ANDREA</t>
  </si>
  <si>
    <t>CARLINO VALERIA</t>
  </si>
  <si>
    <t>CARDUCCIO FRANCESCA PAOLA</t>
  </si>
  <si>
    <t>GRIFFO GIUSEPPE MARCELLO</t>
  </si>
  <si>
    <t>PUCCIA FANIA</t>
  </si>
  <si>
    <t>CAUSA SIMONA</t>
  </si>
  <si>
    <t>D'AMICO EMANUELA</t>
  </si>
  <si>
    <t>CUSIMANO ROBERTO</t>
  </si>
  <si>
    <t>LETO FABRIZIO</t>
  </si>
  <si>
    <t>COSTA DARIO</t>
  </si>
  <si>
    <t>MINISTERO SARA</t>
  </si>
  <si>
    <t>VITAGLIANI FABIO</t>
  </si>
  <si>
    <t>ACATULLO ALESSIA</t>
  </si>
  <si>
    <t>RAITANO ELISABETTA</t>
  </si>
  <si>
    <t>VINDIGNI SAMUELA</t>
  </si>
  <si>
    <t>QUARTANA MARTINA</t>
  </si>
  <si>
    <t>CASCIO MARIA</t>
  </si>
  <si>
    <t>DI PRIMA GIUSEPPINA</t>
  </si>
  <si>
    <t>SILVESTRI MARIANO</t>
  </si>
  <si>
    <t>MATTIOLO EMILIO</t>
  </si>
  <si>
    <t>PICONE GIORGIO</t>
  </si>
  <si>
    <t>MAVARO GIUSEPPE</t>
  </si>
  <si>
    <t>VELLETRI XAVIER</t>
  </si>
  <si>
    <t>CASCIO VINCENZO</t>
  </si>
  <si>
    <t>VACCARO MARCELLO</t>
  </si>
  <si>
    <t>BARTOLOTTA FILIPPO</t>
  </si>
  <si>
    <t>GATTUSO SOFIA</t>
  </si>
  <si>
    <t>IOVINO MARINA</t>
  </si>
  <si>
    <t>PANZICA ANTONIO</t>
  </si>
  <si>
    <t>AGRO' MARINA</t>
  </si>
  <si>
    <t>MEGNA BARTOLOMEO</t>
  </si>
  <si>
    <t>MANGIONE MARIA TERESA</t>
  </si>
  <si>
    <t>CAMARDA MAURIZIO</t>
  </si>
  <si>
    <t>D'ISANTO LOREDANA</t>
  </si>
  <si>
    <t>CHIARELLO PIERFILIPPO</t>
  </si>
  <si>
    <t>NAPOLITANO LAURA</t>
  </si>
  <si>
    <t>CATALANO ELISA ANNA</t>
  </si>
  <si>
    <t>CAMBIANO ANTONIO</t>
  </si>
  <si>
    <t>VIRONE ROBERTA</t>
  </si>
  <si>
    <t>LO BAIDO CHIARA</t>
  </si>
  <si>
    <t>SCHILLIZZI MARIA</t>
  </si>
  <si>
    <t>CALIVA' SILVIA</t>
  </si>
  <si>
    <t>BORSELLINO SERGIO</t>
  </si>
  <si>
    <t>MICELI ROBERTO</t>
  </si>
  <si>
    <t>SPOTO MANUELA</t>
  </si>
  <si>
    <t>VERDUCI ANTONIO</t>
  </si>
  <si>
    <t>CALDIERO CLARA</t>
  </si>
  <si>
    <t>DI SALVO EMANUELA</t>
  </si>
  <si>
    <t>POLLACCIA ELISA</t>
  </si>
  <si>
    <t>CASTAGNA VALENTINA</t>
  </si>
  <si>
    <t>BONO CATERINA</t>
  </si>
  <si>
    <t>CATINELLA VALERIA</t>
  </si>
  <si>
    <t>CARITA' GABRIELLA</t>
  </si>
  <si>
    <t>SCHIRO' MARIA ANTONIETTA</t>
  </si>
  <si>
    <t>DEGNO DANIELE</t>
  </si>
  <si>
    <t>CATALDO GIUSEPPE</t>
  </si>
  <si>
    <t>GIANNALIA DANILO</t>
  </si>
  <si>
    <t>TARANTINO ALEANDRO AMOS</t>
  </si>
  <si>
    <t>NATALELLO GIULIO</t>
  </si>
  <si>
    <t>RICHIUSA ROSSANA</t>
  </si>
  <si>
    <t>SCELSI GIOVANNI</t>
  </si>
  <si>
    <t>LE CALZE RENZO</t>
  </si>
  <si>
    <t>ZAFONTE MARIAFRANCESCA</t>
  </si>
  <si>
    <t>PUGLISI CATALDO</t>
  </si>
  <si>
    <t>CATANZARO VALENTINA</t>
  </si>
  <si>
    <t>MAZZARA GIULIA</t>
  </si>
  <si>
    <t>PATTI LUCREZIA</t>
  </si>
  <si>
    <t>CALANDRINO GIORGIA</t>
  </si>
  <si>
    <t>MODICA FRANCESCA</t>
  </si>
  <si>
    <t>VACCARO NOEMI</t>
  </si>
  <si>
    <t>PRIANO WALTER</t>
  </si>
  <si>
    <t>ARDAGNA SALVATORE</t>
  </si>
  <si>
    <t>RASPANTE LA SCALA IGNAZIO SERGIO</t>
  </si>
  <si>
    <t>BILLONE SEBASTIANO</t>
  </si>
  <si>
    <t>RAINERI STEFANIA MARIA LETIZIA</t>
  </si>
  <si>
    <t>PALERMO ROBERTA</t>
  </si>
  <si>
    <t>BRANCATO RICCARDO</t>
  </si>
  <si>
    <t>BARTOLONE AGNESE</t>
  </si>
  <si>
    <t>ALIA GIUSEPPE</t>
  </si>
  <si>
    <t>NASELLI GIULIO</t>
  </si>
  <si>
    <t>PORTERA VALENTINA</t>
  </si>
  <si>
    <t>SANTORO ALESSIA GAIA</t>
  </si>
  <si>
    <t>SCARDINA ROBERTA</t>
  </si>
  <si>
    <t>ABBATE ANGELICA</t>
  </si>
  <si>
    <t>DE VITA ANDREA</t>
  </si>
  <si>
    <t>SAPUTO SERENA</t>
  </si>
  <si>
    <t>ZAFFORA GRAZIELLA</t>
  </si>
  <si>
    <t>MOSCARELLI FRANCESCA</t>
  </si>
  <si>
    <t>BATTAGLIA MARIA CRISTINA</t>
  </si>
  <si>
    <t>CAMPAGNA LAURA</t>
  </si>
  <si>
    <t>ROMANO FRANCESCO</t>
  </si>
  <si>
    <t>GIACALONE GIUSEPPA</t>
  </si>
  <si>
    <t>GUCCIONE TERESA</t>
  </si>
  <si>
    <t>CASSATA MANUELA</t>
  </si>
  <si>
    <t>TARANTINO GIUSEPPE</t>
  </si>
  <si>
    <t>ZAPPALA' FRANCESCO</t>
  </si>
  <si>
    <t>GASPARRO CLAUDIA</t>
  </si>
  <si>
    <t>RUSSO CHIARA</t>
  </si>
  <si>
    <t>URSO FEDERICA</t>
  </si>
  <si>
    <t>RUMBO RICCARDO</t>
  </si>
  <si>
    <t>SAMPINO MARCELLO</t>
  </si>
  <si>
    <t>TRICOLI MARINA</t>
  </si>
  <si>
    <t>AMATO GIULIA</t>
  </si>
  <si>
    <t>MONTI MARTA</t>
  </si>
  <si>
    <t>PUCCIO MAURILIO</t>
  </si>
  <si>
    <t>RAGUSA ELISABETTA</t>
  </si>
  <si>
    <t>CHIARAMONTE ADRIAN</t>
  </si>
  <si>
    <t>CAPITUMMINO ROSSELLA</t>
  </si>
  <si>
    <t>NAVETTA AMBRA</t>
  </si>
  <si>
    <t>MACALUSO DAVIDE</t>
  </si>
  <si>
    <t>LATINO DAVIDE</t>
  </si>
  <si>
    <t>GIGLIA AURORA</t>
  </si>
  <si>
    <t>DI SALVO ANGELO</t>
  </si>
  <si>
    <t>FERLISI ANNA</t>
  </si>
  <si>
    <t>BONURA ALICE</t>
  </si>
  <si>
    <t>DI MARCO GABRIELE</t>
  </si>
  <si>
    <t>AMEDEO NOEMI CARMELA</t>
  </si>
  <si>
    <t>SAVARINO VALERIA</t>
  </si>
  <si>
    <t>IATRINO NICOLO'</t>
  </si>
  <si>
    <t xml:space="preserve">MINORE ETA' 
LAUREA </t>
  </si>
  <si>
    <t>AUTUNNALI SIMONA MARIA</t>
  </si>
  <si>
    <t>FUORI PROVINCIA</t>
  </si>
  <si>
    <t>GERACI SERENA</t>
  </si>
  <si>
    <t>DI GIOVANNI MARIO</t>
  </si>
  <si>
    <t>LICATA GIORGIO</t>
  </si>
  <si>
    <t>BONA GIOVANNA GRAZIA</t>
  </si>
  <si>
    <t>MELE EDOARDO</t>
  </si>
  <si>
    <t>PD</t>
  </si>
  <si>
    <t>SUPERAMENTO 1120 ASSISTITI</t>
  </si>
  <si>
    <t>11.80</t>
  </si>
  <si>
    <t>11.40</t>
  </si>
  <si>
    <t>10.60</t>
  </si>
  <si>
    <t>10.4</t>
  </si>
  <si>
    <t>PUNTEGGIO</t>
  </si>
  <si>
    <t>ODDO GRETA</t>
  </si>
  <si>
    <t>FIASCONARO ANNA CHIARA</t>
  </si>
  <si>
    <t>SANFILIPPO ELISA</t>
  </si>
  <si>
    <t>SCHILLACI RAFFAELE</t>
  </si>
  <si>
    <t>AIRO' FARULLA STEFANIA</t>
  </si>
</sst>
</file>

<file path=xl/styles.xml><?xml version="1.0" encoding="utf-8"?>
<styleSheet xmlns="http://schemas.openxmlformats.org/spreadsheetml/2006/main">
  <numFmts count="1">
    <numFmt numFmtId="164" formatCode="[$-410]dd/mm/yyyy"/>
  </numFmts>
  <fonts count="19">
    <font>
      <sz val="11"/>
      <color rgb="FF000000"/>
      <name val="Calibri"/>
      <charset val="1"/>
    </font>
    <font>
      <b/>
      <sz val="11"/>
      <name val="Calibri"/>
      <family val="2"/>
      <charset val="1"/>
    </font>
    <font>
      <b/>
      <sz val="11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0"/>
      <color rgb="FF000000"/>
      <name val="Arial"/>
      <family val="2"/>
    </font>
    <font>
      <b/>
      <sz val="18"/>
      <name val="Calibri"/>
      <family val="2"/>
    </font>
    <font>
      <b/>
      <sz val="12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AC090"/>
        <bgColor rgb="FFFBD4B4"/>
      </patternFill>
    </fill>
    <fill>
      <patternFill patternType="solid">
        <fgColor rgb="FFD8D8D8"/>
        <bgColor rgb="FFDCE6F2"/>
      </patternFill>
    </fill>
    <fill>
      <patternFill patternType="solid">
        <fgColor rgb="FFFCD5B5"/>
        <bgColor rgb="FFFBD4B4"/>
      </patternFill>
    </fill>
    <fill>
      <patternFill patternType="solid">
        <fgColor theme="9" tint="0.59999389629810485"/>
        <bgColor rgb="FFFBD4B4"/>
      </patternFill>
    </fill>
    <fill>
      <patternFill patternType="solid">
        <fgColor theme="0" tint="-0.14999847407452621"/>
        <bgColor rgb="FFDCE6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3" fillId="0" borderId="3" xfId="0" applyFont="1" applyBorder="1" applyAlignment="1"/>
    <xf numFmtId="0" fontId="3" fillId="0" borderId="3" xfId="0" applyFont="1" applyBorder="1" applyAlignment="1">
      <alignment wrapText="1"/>
    </xf>
    <xf numFmtId="0" fontId="5" fillId="3" borderId="9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164" fontId="3" fillId="0" borderId="3" xfId="0" applyNumberFormat="1" applyFont="1" applyBorder="1" applyAlignment="1">
      <alignment horizontal="center"/>
    </xf>
    <xf numFmtId="0" fontId="0" fillId="0" borderId="0" xfId="0" applyBorder="1"/>
    <xf numFmtId="0" fontId="2" fillId="6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164" fontId="13" fillId="6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Border="1"/>
    <xf numFmtId="0" fontId="8" fillId="0" borderId="11" xfId="0" applyFont="1" applyBorder="1" applyAlignment="1">
      <alignment horizontal="left"/>
    </xf>
    <xf numFmtId="14" fontId="8" fillId="0" borderId="11" xfId="0" applyNumberFormat="1" applyFont="1" applyBorder="1" applyAlignment="1">
      <alignment horizontal="left"/>
    </xf>
    <xf numFmtId="0" fontId="8" fillId="0" borderId="11" xfId="0" applyFont="1" applyBorder="1"/>
    <xf numFmtId="14" fontId="8" fillId="0" borderId="11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left"/>
    </xf>
    <xf numFmtId="0" fontId="0" fillId="0" borderId="11" xfId="0" applyBorder="1"/>
    <xf numFmtId="0" fontId="13" fillId="6" borderId="1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left"/>
    </xf>
    <xf numFmtId="164" fontId="1" fillId="8" borderId="11" xfId="0" applyNumberFormat="1" applyFont="1" applyFill="1" applyBorder="1" applyAlignment="1">
      <alignment horizontal="left"/>
    </xf>
    <xf numFmtId="0" fontId="0" fillId="8" borderId="0" xfId="0" applyFill="1"/>
    <xf numFmtId="14" fontId="8" fillId="8" borderId="11" xfId="0" applyNumberFormat="1" applyFont="1" applyFill="1" applyBorder="1" applyAlignment="1">
      <alignment horizontal="left"/>
    </xf>
    <xf numFmtId="0" fontId="10" fillId="8" borderId="11" xfId="0" applyFont="1" applyFill="1" applyBorder="1" applyAlignment="1">
      <alignment horizontal="left"/>
    </xf>
    <xf numFmtId="0" fontId="8" fillId="8" borderId="11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164" fontId="3" fillId="8" borderId="11" xfId="0" applyNumberFormat="1" applyFont="1" applyFill="1" applyBorder="1" applyAlignment="1">
      <alignment horizontal="left"/>
    </xf>
    <xf numFmtId="0" fontId="1" fillId="8" borderId="1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164" fontId="3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0" fillId="8" borderId="0" xfId="0" applyFont="1" applyFill="1"/>
    <xf numFmtId="0" fontId="3" fillId="8" borderId="11" xfId="0" applyFont="1" applyFill="1" applyBorder="1" applyAlignment="1">
      <alignment horizontal="left" wrapText="1"/>
    </xf>
    <xf numFmtId="0" fontId="3" fillId="8" borderId="3" xfId="0" applyFont="1" applyFill="1" applyBorder="1" applyAlignment="1">
      <alignment horizontal="left"/>
    </xf>
    <xf numFmtId="164" fontId="3" fillId="8" borderId="3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0" fontId="0" fillId="8" borderId="0" xfId="0" applyFont="1" applyFill="1" applyAlignment="1"/>
    <xf numFmtId="0" fontId="9" fillId="8" borderId="11" xfId="0" applyFont="1" applyFill="1" applyBorder="1" applyAlignment="1">
      <alignment horizontal="left"/>
    </xf>
    <xf numFmtId="14" fontId="10" fillId="8" borderId="11" xfId="0" applyNumberFormat="1" applyFont="1" applyFill="1" applyBorder="1" applyAlignment="1">
      <alignment horizontal="left"/>
    </xf>
    <xf numFmtId="14" fontId="9" fillId="8" borderId="11" xfId="0" applyNumberFormat="1" applyFont="1" applyFill="1" applyBorder="1" applyAlignment="1">
      <alignment horizontal="left"/>
    </xf>
    <xf numFmtId="0" fontId="9" fillId="8" borderId="11" xfId="0" applyNumberFormat="1" applyFont="1" applyFill="1" applyBorder="1" applyAlignment="1">
      <alignment horizontal="left"/>
    </xf>
    <xf numFmtId="0" fontId="9" fillId="8" borderId="2" xfId="0" applyFont="1" applyFill="1" applyBorder="1" applyAlignment="1">
      <alignment horizontal="left"/>
    </xf>
    <xf numFmtId="14" fontId="10" fillId="8" borderId="2" xfId="0" applyNumberFormat="1" applyFont="1" applyFill="1" applyBorder="1" applyAlignment="1">
      <alignment horizontal="left"/>
    </xf>
    <xf numFmtId="14" fontId="9" fillId="8" borderId="2" xfId="0" applyNumberFormat="1" applyFont="1" applyFill="1" applyBorder="1" applyAlignment="1">
      <alignment horizontal="left"/>
    </xf>
    <xf numFmtId="0" fontId="9" fillId="8" borderId="3" xfId="0" applyNumberFormat="1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left" wrapText="1"/>
    </xf>
    <xf numFmtId="0" fontId="3" fillId="8" borderId="11" xfId="0" applyFont="1" applyFill="1" applyBorder="1" applyAlignment="1">
      <alignment horizontal="center"/>
    </xf>
    <xf numFmtId="164" fontId="8" fillId="8" borderId="11" xfId="0" applyNumberFormat="1" applyFont="1" applyFill="1" applyBorder="1" applyAlignment="1">
      <alignment horizontal="left"/>
    </xf>
    <xf numFmtId="164" fontId="8" fillId="8" borderId="3" xfId="0" applyNumberFormat="1" applyFont="1" applyFill="1" applyBorder="1" applyAlignment="1">
      <alignment horizontal="left"/>
    </xf>
    <xf numFmtId="0" fontId="10" fillId="8" borderId="3" xfId="0" applyFont="1" applyFill="1" applyBorder="1" applyAlignment="1">
      <alignment horizontal="left"/>
    </xf>
    <xf numFmtId="14" fontId="8" fillId="8" borderId="3" xfId="0" applyNumberFormat="1" applyFont="1" applyFill="1" applyBorder="1" applyAlignment="1">
      <alignment horizontal="left"/>
    </xf>
    <xf numFmtId="0" fontId="9" fillId="8" borderId="3" xfId="0" applyFont="1" applyFill="1" applyBorder="1" applyAlignment="1">
      <alignment horizontal="left"/>
    </xf>
    <xf numFmtId="14" fontId="10" fillId="8" borderId="3" xfId="0" applyNumberFormat="1" applyFont="1" applyFill="1" applyBorder="1" applyAlignment="1">
      <alignment horizontal="left"/>
    </xf>
    <xf numFmtId="14" fontId="9" fillId="8" borderId="3" xfId="0" applyNumberFormat="1" applyFont="1" applyFill="1" applyBorder="1" applyAlignment="1">
      <alignment horizontal="left"/>
    </xf>
    <xf numFmtId="164" fontId="3" fillId="8" borderId="3" xfId="0" applyNumberFormat="1" applyFont="1" applyFill="1" applyBorder="1" applyAlignment="1">
      <alignment horizontal="left" wrapText="1"/>
    </xf>
    <xf numFmtId="164" fontId="3" fillId="8" borderId="11" xfId="0" applyNumberFormat="1" applyFont="1" applyFill="1" applyBorder="1" applyAlignment="1">
      <alignment horizontal="left" wrapText="1"/>
    </xf>
    <xf numFmtId="164" fontId="1" fillId="8" borderId="3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 wrapText="1"/>
    </xf>
    <xf numFmtId="0" fontId="3" fillId="8" borderId="8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164" fontId="3" fillId="8" borderId="10" xfId="0" applyNumberFormat="1" applyFont="1" applyFill="1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164" fontId="1" fillId="8" borderId="2" xfId="0" applyNumberFormat="1" applyFont="1" applyFill="1" applyBorder="1" applyAlignment="1">
      <alignment horizontal="left"/>
    </xf>
    <xf numFmtId="0" fontId="1" fillId="8" borderId="2" xfId="0" applyFont="1" applyFill="1" applyBorder="1" applyAlignment="1">
      <alignment horizontal="left" wrapText="1"/>
    </xf>
    <xf numFmtId="0" fontId="0" fillId="8" borderId="0" xfId="0" applyFill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17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3" fillId="8" borderId="8" xfId="0" applyFont="1" applyFill="1" applyBorder="1" applyAlignment="1">
      <alignment horizontal="left" wrapText="1"/>
    </xf>
    <xf numFmtId="164" fontId="1" fillId="8" borderId="17" xfId="0" applyNumberFormat="1" applyFont="1" applyFill="1" applyBorder="1" applyAlignment="1">
      <alignment horizontal="left"/>
    </xf>
    <xf numFmtId="164" fontId="8" fillId="8" borderId="2" xfId="0" applyNumberFormat="1" applyFont="1" applyFill="1" applyBorder="1" applyAlignment="1">
      <alignment horizontal="left"/>
    </xf>
    <xf numFmtId="0" fontId="9" fillId="8" borderId="4" xfId="0" applyNumberFormat="1" applyFont="1" applyFill="1" applyBorder="1" applyAlignment="1">
      <alignment horizontal="left"/>
    </xf>
    <xf numFmtId="0" fontId="16" fillId="7" borderId="11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5" fillId="3" borderId="11" xfId="0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4" fontId="0" fillId="0" borderId="11" xfId="0" applyNumberFormat="1" applyBorder="1"/>
    <xf numFmtId="0" fontId="5" fillId="3" borderId="1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1" xfId="0" applyFont="1" applyBorder="1"/>
    <xf numFmtId="0" fontId="16" fillId="7" borderId="4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14" fontId="0" fillId="8" borderId="11" xfId="0" applyNumberFormat="1" applyFill="1" applyBorder="1"/>
    <xf numFmtId="0" fontId="0" fillId="8" borderId="11" xfId="0" applyFill="1" applyBorder="1"/>
    <xf numFmtId="0" fontId="0" fillId="0" borderId="11" xfId="0" applyBorder="1" applyAlignment="1">
      <alignment horizontal="center"/>
    </xf>
    <xf numFmtId="0" fontId="0" fillId="7" borderId="11" xfId="0" applyFill="1" applyBorder="1"/>
    <xf numFmtId="0" fontId="5" fillId="3" borderId="24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left"/>
    </xf>
    <xf numFmtId="164" fontId="3" fillId="8" borderId="21" xfId="0" applyNumberFormat="1" applyFont="1" applyFill="1" applyBorder="1" applyAlignment="1">
      <alignment horizontal="left"/>
    </xf>
    <xf numFmtId="0" fontId="1" fillId="8" borderId="21" xfId="0" applyFont="1" applyFill="1" applyBorder="1" applyAlignment="1">
      <alignment horizontal="left"/>
    </xf>
    <xf numFmtId="0" fontId="3" fillId="8" borderId="21" xfId="0" applyFont="1" applyFill="1" applyBorder="1" applyAlignment="1">
      <alignment horizontal="left" wrapText="1"/>
    </xf>
    <xf numFmtId="0" fontId="9" fillId="8" borderId="21" xfId="0" applyFont="1" applyFill="1" applyBorder="1" applyAlignment="1">
      <alignment horizontal="left"/>
    </xf>
    <xf numFmtId="14" fontId="10" fillId="8" borderId="21" xfId="0" applyNumberFormat="1" applyFont="1" applyFill="1" applyBorder="1" applyAlignment="1">
      <alignment horizontal="left"/>
    </xf>
    <xf numFmtId="14" fontId="9" fillId="8" borderId="21" xfId="0" applyNumberFormat="1" applyFont="1" applyFill="1" applyBorder="1" applyAlignment="1">
      <alignment horizontal="left"/>
    </xf>
    <xf numFmtId="0" fontId="9" fillId="8" borderId="21" xfId="0" applyNumberFormat="1" applyFont="1" applyFill="1" applyBorder="1" applyAlignment="1">
      <alignment horizontal="left"/>
    </xf>
    <xf numFmtId="0" fontId="8" fillId="8" borderId="21" xfId="0" applyFont="1" applyFill="1" applyBorder="1" applyAlignment="1">
      <alignment horizontal="left"/>
    </xf>
    <xf numFmtId="14" fontId="8" fillId="8" borderId="21" xfId="0" applyNumberFormat="1" applyFont="1" applyFill="1" applyBorder="1" applyAlignment="1">
      <alignment horizontal="left"/>
    </xf>
    <xf numFmtId="14" fontId="0" fillId="0" borderId="6" xfId="0" applyNumberFormat="1" applyFill="1" applyBorder="1"/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BD4B4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CD5B5"/>
      <rgbColor rgb="FF99CCFF"/>
      <rgbColor rgb="FFEC9BA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O45" sqref="O45"/>
    </sheetView>
  </sheetViews>
  <sheetFormatPr defaultRowHeight="15"/>
  <cols>
    <col min="1" max="1" width="6.7109375" customWidth="1"/>
    <col min="2" max="2" width="39.5703125" customWidth="1"/>
    <col min="3" max="3" width="15.42578125" customWidth="1"/>
    <col min="4" max="4" width="15.140625" customWidth="1"/>
    <col min="5" max="5" width="15.7109375" customWidth="1"/>
    <col min="6" max="6" width="14.85546875" customWidth="1"/>
    <col min="7" max="8" width="10.7109375" bestFit="1" customWidth="1"/>
  </cols>
  <sheetData>
    <row r="1" spans="1:8" ht="20.25" customHeight="1">
      <c r="A1" s="128" t="s">
        <v>254</v>
      </c>
      <c r="B1" s="129"/>
      <c r="C1" s="129"/>
      <c r="D1" s="129"/>
      <c r="E1" s="129"/>
      <c r="F1" s="129"/>
    </row>
    <row r="2" spans="1:8" s="3" customFormat="1" ht="30">
      <c r="A2" s="101" t="s">
        <v>202</v>
      </c>
      <c r="B2" s="48" t="s">
        <v>0</v>
      </c>
      <c r="C2" s="102" t="s">
        <v>253</v>
      </c>
      <c r="D2" s="102" t="s">
        <v>2</v>
      </c>
      <c r="E2" s="102" t="s">
        <v>256</v>
      </c>
      <c r="F2" s="103" t="s">
        <v>252</v>
      </c>
    </row>
    <row r="3" spans="1:8">
      <c r="A3" s="68">
        <v>1</v>
      </c>
      <c r="B3" s="31" t="s">
        <v>301</v>
      </c>
      <c r="C3" s="104">
        <v>41578</v>
      </c>
      <c r="D3" s="104">
        <v>27454</v>
      </c>
      <c r="E3" s="104">
        <v>38196</v>
      </c>
      <c r="F3" s="31">
        <f t="shared" ref="F3:F57" si="0">(E3-D3)</f>
        <v>10742</v>
      </c>
    </row>
    <row r="4" spans="1:8">
      <c r="A4" s="70">
        <v>2</v>
      </c>
      <c r="B4" s="31" t="s">
        <v>292</v>
      </c>
      <c r="C4" s="104">
        <v>41913</v>
      </c>
      <c r="D4" s="104">
        <v>23687</v>
      </c>
      <c r="E4" s="104">
        <v>33913</v>
      </c>
      <c r="F4" s="31">
        <f t="shared" si="0"/>
        <v>10226</v>
      </c>
    </row>
    <row r="5" spans="1:8">
      <c r="A5" s="70">
        <v>3</v>
      </c>
      <c r="B5" s="31" t="s">
        <v>295</v>
      </c>
      <c r="C5" s="104">
        <v>42064</v>
      </c>
      <c r="D5" s="104">
        <v>19893</v>
      </c>
      <c r="E5" s="104">
        <v>29791</v>
      </c>
      <c r="F5" s="31">
        <f t="shared" si="0"/>
        <v>9898</v>
      </c>
    </row>
    <row r="6" spans="1:8">
      <c r="A6" s="70">
        <v>4</v>
      </c>
      <c r="B6" s="31" t="s">
        <v>298</v>
      </c>
      <c r="C6" s="104">
        <v>42736</v>
      </c>
      <c r="D6" s="104">
        <v>27577</v>
      </c>
      <c r="E6" s="104">
        <v>39745</v>
      </c>
      <c r="F6" s="31">
        <f t="shared" si="0"/>
        <v>12168</v>
      </c>
    </row>
    <row r="7" spans="1:8">
      <c r="A7" s="68">
        <v>5</v>
      </c>
      <c r="B7" s="31" t="s">
        <v>286</v>
      </c>
      <c r="C7" s="104">
        <v>43101</v>
      </c>
      <c r="D7" s="104">
        <v>30307</v>
      </c>
      <c r="E7" s="104">
        <v>39897</v>
      </c>
      <c r="F7" s="31">
        <f t="shared" si="0"/>
        <v>9590</v>
      </c>
    </row>
    <row r="8" spans="1:8">
      <c r="A8" s="70">
        <v>6</v>
      </c>
      <c r="B8" s="31" t="s">
        <v>296</v>
      </c>
      <c r="C8" s="104">
        <v>43466</v>
      </c>
      <c r="D8" s="104">
        <v>31769</v>
      </c>
      <c r="E8" s="104">
        <v>41207</v>
      </c>
      <c r="F8" s="31">
        <f>(E8-D8)</f>
        <v>9438</v>
      </c>
      <c r="G8" s="127"/>
      <c r="H8" s="127"/>
    </row>
    <row r="9" spans="1:8">
      <c r="A9" s="70">
        <v>7</v>
      </c>
      <c r="B9" s="31" t="s">
        <v>291</v>
      </c>
      <c r="C9" s="104">
        <v>43466</v>
      </c>
      <c r="D9" s="104">
        <v>22561</v>
      </c>
      <c r="E9" s="104">
        <v>32087</v>
      </c>
      <c r="F9" s="31">
        <f t="shared" si="0"/>
        <v>9526</v>
      </c>
    </row>
    <row r="10" spans="1:8">
      <c r="A10" s="70">
        <v>8</v>
      </c>
      <c r="B10" s="31" t="s">
        <v>363</v>
      </c>
      <c r="C10" s="104">
        <v>43466</v>
      </c>
      <c r="D10" s="104">
        <v>31210</v>
      </c>
      <c r="E10" s="104">
        <v>40994</v>
      </c>
      <c r="F10" s="31">
        <f t="shared" si="0"/>
        <v>9784</v>
      </c>
    </row>
    <row r="11" spans="1:8">
      <c r="A11" s="68">
        <v>9</v>
      </c>
      <c r="B11" s="31" t="s">
        <v>369</v>
      </c>
      <c r="C11" s="104">
        <v>43726</v>
      </c>
      <c r="D11" s="104">
        <v>32201</v>
      </c>
      <c r="E11" s="104">
        <v>41210</v>
      </c>
      <c r="F11" s="31">
        <f t="shared" si="0"/>
        <v>9009</v>
      </c>
    </row>
    <row r="12" spans="1:8">
      <c r="A12" s="70">
        <v>10</v>
      </c>
      <c r="B12" s="31" t="s">
        <v>288</v>
      </c>
      <c r="C12" s="104">
        <v>43770</v>
      </c>
      <c r="D12" s="104">
        <v>31498</v>
      </c>
      <c r="E12" s="104">
        <v>41360</v>
      </c>
      <c r="F12" s="31">
        <f t="shared" si="0"/>
        <v>9862</v>
      </c>
    </row>
    <row r="13" spans="1:8">
      <c r="A13" s="70">
        <v>11</v>
      </c>
      <c r="B13" s="31" t="s">
        <v>388</v>
      </c>
      <c r="C13" s="104">
        <v>43770</v>
      </c>
      <c r="D13" s="104">
        <v>31586</v>
      </c>
      <c r="E13" s="104">
        <v>41578</v>
      </c>
      <c r="F13" s="31">
        <f t="shared" si="0"/>
        <v>9992</v>
      </c>
    </row>
    <row r="14" spans="1:8">
      <c r="A14" s="70">
        <v>12</v>
      </c>
      <c r="B14" s="31" t="s">
        <v>368</v>
      </c>
      <c r="C14" s="104">
        <v>43922</v>
      </c>
      <c r="D14" s="111">
        <v>33190</v>
      </c>
      <c r="E14" s="104">
        <v>42297</v>
      </c>
      <c r="F14" s="31">
        <f>(E14-D14)</f>
        <v>9107</v>
      </c>
    </row>
    <row r="15" spans="1:8">
      <c r="A15" s="68">
        <v>13</v>
      </c>
      <c r="B15" s="31" t="s">
        <v>264</v>
      </c>
      <c r="C15" s="104">
        <v>43922</v>
      </c>
      <c r="D15" s="104">
        <v>32195</v>
      </c>
      <c r="E15" s="104">
        <v>42297</v>
      </c>
      <c r="F15" s="31">
        <f t="shared" si="0"/>
        <v>10102</v>
      </c>
    </row>
    <row r="16" spans="1:8">
      <c r="A16" s="70">
        <v>14</v>
      </c>
      <c r="B16" s="31" t="s">
        <v>260</v>
      </c>
      <c r="C16" s="104">
        <v>44217</v>
      </c>
      <c r="D16" s="104">
        <v>33257</v>
      </c>
      <c r="E16" s="104">
        <v>42576</v>
      </c>
      <c r="F16" s="31">
        <f t="shared" si="0"/>
        <v>9319</v>
      </c>
    </row>
    <row r="17" spans="1:6">
      <c r="A17" s="70">
        <v>15</v>
      </c>
      <c r="B17" s="31" t="s">
        <v>250</v>
      </c>
      <c r="C17" s="104">
        <v>44225</v>
      </c>
      <c r="D17" s="104">
        <v>32931</v>
      </c>
      <c r="E17" s="104">
        <v>42664</v>
      </c>
      <c r="F17" s="31">
        <f t="shared" si="0"/>
        <v>9733</v>
      </c>
    </row>
    <row r="18" spans="1:6">
      <c r="A18" s="70">
        <v>16</v>
      </c>
      <c r="B18" s="31" t="s">
        <v>255</v>
      </c>
      <c r="C18" s="104">
        <v>44228</v>
      </c>
      <c r="D18" s="104">
        <v>32314</v>
      </c>
      <c r="E18" s="104">
        <v>42293</v>
      </c>
      <c r="F18" s="31">
        <f t="shared" si="0"/>
        <v>9979</v>
      </c>
    </row>
    <row r="19" spans="1:6">
      <c r="A19" s="68">
        <v>17</v>
      </c>
      <c r="B19" s="31" t="s">
        <v>361</v>
      </c>
      <c r="C19" s="104">
        <v>44317</v>
      </c>
      <c r="D19" s="104">
        <v>33152</v>
      </c>
      <c r="E19" s="104">
        <v>42667</v>
      </c>
      <c r="F19" s="31">
        <f t="shared" si="0"/>
        <v>9515</v>
      </c>
    </row>
    <row r="20" spans="1:6">
      <c r="A20" s="70">
        <v>18</v>
      </c>
      <c r="B20" s="31" t="s">
        <v>257</v>
      </c>
      <c r="C20" s="104">
        <v>44317</v>
      </c>
      <c r="D20" s="104">
        <v>32329</v>
      </c>
      <c r="E20" s="104">
        <v>42293</v>
      </c>
      <c r="F20" s="31">
        <f>(E20-D20)</f>
        <v>9964</v>
      </c>
    </row>
    <row r="21" spans="1:6">
      <c r="A21" s="70">
        <v>19</v>
      </c>
      <c r="B21" s="31" t="s">
        <v>382</v>
      </c>
      <c r="C21" s="104">
        <v>44317</v>
      </c>
      <c r="D21" s="104">
        <v>29784</v>
      </c>
      <c r="E21" s="104">
        <v>41723</v>
      </c>
      <c r="F21" s="31">
        <f t="shared" si="0"/>
        <v>11939</v>
      </c>
    </row>
    <row r="22" spans="1:6">
      <c r="A22" s="70">
        <v>20</v>
      </c>
      <c r="B22" s="31" t="s">
        <v>259</v>
      </c>
      <c r="C22" s="104">
        <v>44562</v>
      </c>
      <c r="D22" s="104">
        <v>33482</v>
      </c>
      <c r="E22" s="104">
        <v>42578</v>
      </c>
      <c r="F22" s="31">
        <f t="shared" si="0"/>
        <v>9096</v>
      </c>
    </row>
    <row r="23" spans="1:6">
      <c r="A23" s="68">
        <v>21</v>
      </c>
      <c r="B23" s="31" t="s">
        <v>299</v>
      </c>
      <c r="C23" s="104">
        <v>44562</v>
      </c>
      <c r="D23" s="104">
        <v>32509</v>
      </c>
      <c r="E23" s="104">
        <v>42212</v>
      </c>
      <c r="F23" s="31">
        <f>(E23-D23)</f>
        <v>9703</v>
      </c>
    </row>
    <row r="24" spans="1:6">
      <c r="A24" s="70">
        <v>22</v>
      </c>
      <c r="B24" s="31" t="s">
        <v>284</v>
      </c>
      <c r="C24" s="104">
        <v>44562</v>
      </c>
      <c r="D24" s="104">
        <v>26254</v>
      </c>
      <c r="E24" s="104">
        <v>38198</v>
      </c>
      <c r="F24" s="31">
        <f t="shared" si="0"/>
        <v>11944</v>
      </c>
    </row>
    <row r="25" spans="1:6">
      <c r="A25" s="70">
        <v>23</v>
      </c>
      <c r="B25" s="31" t="s">
        <v>300</v>
      </c>
      <c r="C25" s="104">
        <v>44670</v>
      </c>
      <c r="D25" s="104">
        <v>25405</v>
      </c>
      <c r="E25" s="104">
        <v>34540</v>
      </c>
      <c r="F25" s="31">
        <f>(E25-D25)</f>
        <v>9135</v>
      </c>
    </row>
    <row r="26" spans="1:6">
      <c r="A26" s="70">
        <v>24</v>
      </c>
      <c r="B26" s="31" t="s">
        <v>258</v>
      </c>
      <c r="C26" s="104">
        <v>44670</v>
      </c>
      <c r="D26" s="104">
        <v>31760</v>
      </c>
      <c r="E26" s="104">
        <v>42943</v>
      </c>
      <c r="F26" s="31">
        <f t="shared" si="0"/>
        <v>11183</v>
      </c>
    </row>
    <row r="27" spans="1:6">
      <c r="A27" s="68">
        <v>25</v>
      </c>
      <c r="B27" s="31" t="s">
        <v>349</v>
      </c>
      <c r="C27" s="104">
        <v>44671</v>
      </c>
      <c r="D27" s="104">
        <v>34069</v>
      </c>
      <c r="E27" s="104">
        <v>43172</v>
      </c>
      <c r="F27" s="31">
        <f t="shared" si="0"/>
        <v>9103</v>
      </c>
    </row>
    <row r="28" spans="1:6">
      <c r="A28" s="70">
        <v>26</v>
      </c>
      <c r="B28" s="31" t="s">
        <v>17</v>
      </c>
      <c r="C28" s="104">
        <v>44713</v>
      </c>
      <c r="D28" s="104">
        <v>33805</v>
      </c>
      <c r="E28" s="104">
        <v>43392</v>
      </c>
      <c r="F28" s="31">
        <f>(E28-D28)</f>
        <v>9587</v>
      </c>
    </row>
    <row r="29" spans="1:6">
      <c r="A29" s="70">
        <v>27</v>
      </c>
      <c r="B29" s="31" t="s">
        <v>287</v>
      </c>
      <c r="C29" s="104">
        <v>44713</v>
      </c>
      <c r="D29" s="104">
        <v>33246</v>
      </c>
      <c r="E29" s="104">
        <v>42942</v>
      </c>
      <c r="F29" s="31">
        <f>(E29-D29)</f>
        <v>9696</v>
      </c>
    </row>
    <row r="30" spans="1:6">
      <c r="A30" s="70">
        <v>28</v>
      </c>
      <c r="B30" s="31" t="s">
        <v>48</v>
      </c>
      <c r="C30" s="104">
        <v>44713</v>
      </c>
      <c r="D30" s="104">
        <v>29890</v>
      </c>
      <c r="E30" s="104">
        <v>41208</v>
      </c>
      <c r="F30" s="31">
        <f>(E30-D30)</f>
        <v>11318</v>
      </c>
    </row>
    <row r="31" spans="1:6">
      <c r="A31" s="68">
        <v>29</v>
      </c>
      <c r="B31" s="31" t="s">
        <v>50</v>
      </c>
      <c r="C31" s="104">
        <v>44713</v>
      </c>
      <c r="D31" s="104">
        <v>30895</v>
      </c>
      <c r="E31" s="104">
        <v>42943</v>
      </c>
      <c r="F31" s="31">
        <f t="shared" si="0"/>
        <v>12048</v>
      </c>
    </row>
    <row r="32" spans="1:6">
      <c r="A32" s="70">
        <v>30</v>
      </c>
      <c r="B32" s="31" t="s">
        <v>402</v>
      </c>
      <c r="C32" s="104">
        <v>44835</v>
      </c>
      <c r="D32" s="104">
        <v>33421</v>
      </c>
      <c r="E32" s="104">
        <v>42662</v>
      </c>
      <c r="F32" s="31">
        <f t="shared" si="0"/>
        <v>9241</v>
      </c>
    </row>
    <row r="33" spans="1:6">
      <c r="A33" s="70">
        <v>31</v>
      </c>
      <c r="B33" s="31" t="s">
        <v>289</v>
      </c>
      <c r="C33" s="104">
        <v>44835</v>
      </c>
      <c r="D33" s="111">
        <v>33961</v>
      </c>
      <c r="E33" s="104">
        <v>43389</v>
      </c>
      <c r="F33" s="31">
        <f>(E33-D33)</f>
        <v>9428</v>
      </c>
    </row>
    <row r="34" spans="1:6">
      <c r="A34" s="70">
        <v>32</v>
      </c>
      <c r="B34" s="31" t="s">
        <v>263</v>
      </c>
      <c r="C34" s="104">
        <v>44835</v>
      </c>
      <c r="D34" s="104">
        <v>33026</v>
      </c>
      <c r="E34" s="104">
        <v>42802</v>
      </c>
      <c r="F34" s="31">
        <f t="shared" si="0"/>
        <v>9776</v>
      </c>
    </row>
    <row r="35" spans="1:6">
      <c r="A35" s="68">
        <v>33</v>
      </c>
      <c r="B35" s="31" t="s">
        <v>290</v>
      </c>
      <c r="C35" s="104">
        <v>44835</v>
      </c>
      <c r="D35" s="104">
        <v>32093</v>
      </c>
      <c r="E35" s="104">
        <v>43021</v>
      </c>
      <c r="F35" s="31">
        <f t="shared" si="0"/>
        <v>10928</v>
      </c>
    </row>
    <row r="36" spans="1:6">
      <c r="A36" s="70">
        <v>34</v>
      </c>
      <c r="B36" s="31" t="s">
        <v>380</v>
      </c>
      <c r="C36" s="104">
        <v>44835</v>
      </c>
      <c r="D36" s="104">
        <v>32277</v>
      </c>
      <c r="E36" s="104">
        <v>43390</v>
      </c>
      <c r="F36" s="31">
        <f t="shared" si="0"/>
        <v>11113</v>
      </c>
    </row>
    <row r="37" spans="1:6">
      <c r="A37" s="70">
        <v>35</v>
      </c>
      <c r="B37" s="31" t="s">
        <v>406</v>
      </c>
      <c r="C37" s="104">
        <v>44847</v>
      </c>
      <c r="D37" s="104">
        <v>26293</v>
      </c>
      <c r="E37" s="104">
        <v>40268</v>
      </c>
      <c r="F37" s="31">
        <f>(E37-D37)</f>
        <v>13975</v>
      </c>
    </row>
    <row r="38" spans="1:6">
      <c r="A38" s="70">
        <v>36</v>
      </c>
      <c r="B38" s="31" t="s">
        <v>262</v>
      </c>
      <c r="C38" s="104">
        <v>44859</v>
      </c>
      <c r="D38" s="104">
        <v>33057</v>
      </c>
      <c r="E38" s="104">
        <v>42804</v>
      </c>
      <c r="F38" s="31">
        <f t="shared" si="0"/>
        <v>9747</v>
      </c>
    </row>
    <row r="39" spans="1:6">
      <c r="A39" s="70">
        <v>37</v>
      </c>
      <c r="B39" s="31" t="s">
        <v>261</v>
      </c>
      <c r="C39" s="104">
        <v>44880</v>
      </c>
      <c r="D39" s="104">
        <v>22659</v>
      </c>
      <c r="E39" s="104">
        <v>36096</v>
      </c>
      <c r="F39" s="31">
        <f t="shared" si="0"/>
        <v>13437</v>
      </c>
    </row>
    <row r="40" spans="1:6">
      <c r="A40" s="68">
        <v>38</v>
      </c>
      <c r="B40" s="31" t="s">
        <v>297</v>
      </c>
      <c r="C40" s="104">
        <v>44896</v>
      </c>
      <c r="D40" s="104">
        <v>26518</v>
      </c>
      <c r="E40" s="104">
        <v>35531</v>
      </c>
      <c r="F40" s="31">
        <f t="shared" si="0"/>
        <v>9013</v>
      </c>
    </row>
    <row r="41" spans="1:6">
      <c r="A41" s="70">
        <v>39</v>
      </c>
      <c r="B41" s="31" t="s">
        <v>302</v>
      </c>
      <c r="C41" s="104">
        <v>44910</v>
      </c>
      <c r="D41" s="104">
        <v>33392</v>
      </c>
      <c r="E41" s="104">
        <v>42667</v>
      </c>
      <c r="F41" s="31">
        <f t="shared" si="0"/>
        <v>9275</v>
      </c>
    </row>
    <row r="42" spans="1:6">
      <c r="A42" s="70">
        <v>40</v>
      </c>
      <c r="B42" s="31" t="s">
        <v>372</v>
      </c>
      <c r="C42" s="104">
        <v>44910</v>
      </c>
      <c r="D42" s="104">
        <v>32767</v>
      </c>
      <c r="E42" s="104">
        <v>42803</v>
      </c>
      <c r="F42" s="31">
        <f t="shared" si="0"/>
        <v>10036</v>
      </c>
    </row>
    <row r="43" spans="1:6">
      <c r="A43" s="70">
        <v>41</v>
      </c>
      <c r="B43" s="31" t="s">
        <v>344</v>
      </c>
      <c r="C43" s="104">
        <v>44927</v>
      </c>
      <c r="D43" s="104">
        <v>34407</v>
      </c>
      <c r="E43" s="104">
        <v>43388</v>
      </c>
      <c r="F43" s="31">
        <f t="shared" ref="F43:F52" si="1">(E43-D43)</f>
        <v>8981</v>
      </c>
    </row>
    <row r="44" spans="1:6">
      <c r="A44" s="68">
        <v>42</v>
      </c>
      <c r="B44" s="31" t="s">
        <v>33</v>
      </c>
      <c r="C44" s="104">
        <v>44927</v>
      </c>
      <c r="D44" s="104">
        <v>33467</v>
      </c>
      <c r="E44" s="104">
        <v>42661</v>
      </c>
      <c r="F44" s="31">
        <f t="shared" si="1"/>
        <v>9194</v>
      </c>
    </row>
    <row r="45" spans="1:6">
      <c r="A45" s="70">
        <v>43</v>
      </c>
      <c r="B45" s="31" t="s">
        <v>97</v>
      </c>
      <c r="C45" s="104">
        <v>44927</v>
      </c>
      <c r="D45" s="104">
        <v>34802</v>
      </c>
      <c r="E45" s="104">
        <v>44132</v>
      </c>
      <c r="F45" s="31">
        <f t="shared" si="1"/>
        <v>9330</v>
      </c>
    </row>
    <row r="46" spans="1:6">
      <c r="A46" s="70">
        <v>44</v>
      </c>
      <c r="B46" s="31" t="s">
        <v>381</v>
      </c>
      <c r="C46" s="104">
        <v>44927</v>
      </c>
      <c r="D46" s="104">
        <v>27236</v>
      </c>
      <c r="E46" s="104">
        <v>36827</v>
      </c>
      <c r="F46" s="31">
        <f t="shared" si="1"/>
        <v>9591</v>
      </c>
    </row>
    <row r="47" spans="1:6">
      <c r="A47" s="70">
        <v>45</v>
      </c>
      <c r="B47" s="31" t="s">
        <v>28</v>
      </c>
      <c r="C47" s="104">
        <v>44927</v>
      </c>
      <c r="D47" s="104">
        <v>33711</v>
      </c>
      <c r="E47" s="104">
        <v>43544</v>
      </c>
      <c r="F47" s="31">
        <f t="shared" si="1"/>
        <v>9833</v>
      </c>
    </row>
    <row r="48" spans="1:6">
      <c r="A48" s="70">
        <v>46</v>
      </c>
      <c r="B48" s="31" t="s">
        <v>111</v>
      </c>
      <c r="C48" s="104">
        <v>44927</v>
      </c>
      <c r="D48" s="104">
        <v>32941</v>
      </c>
      <c r="E48" s="104">
        <v>42942</v>
      </c>
      <c r="F48" s="31">
        <f t="shared" si="1"/>
        <v>10001</v>
      </c>
    </row>
    <row r="49" spans="1:6">
      <c r="A49" s="68">
        <v>47</v>
      </c>
      <c r="B49" s="31" t="s">
        <v>366</v>
      </c>
      <c r="C49" s="104">
        <v>44927</v>
      </c>
      <c r="D49" s="104">
        <v>32660</v>
      </c>
      <c r="E49" s="104">
        <v>42667</v>
      </c>
      <c r="F49" s="31">
        <f t="shared" si="1"/>
        <v>10007</v>
      </c>
    </row>
    <row r="50" spans="1:6">
      <c r="A50" s="70">
        <v>48</v>
      </c>
      <c r="B50" s="31" t="s">
        <v>251</v>
      </c>
      <c r="C50" s="104">
        <v>44927</v>
      </c>
      <c r="D50" s="104">
        <v>33273</v>
      </c>
      <c r="E50" s="104">
        <v>43388</v>
      </c>
      <c r="F50" s="31">
        <f t="shared" si="1"/>
        <v>10115</v>
      </c>
    </row>
    <row r="51" spans="1:6">
      <c r="A51" s="70">
        <v>49</v>
      </c>
      <c r="B51" s="31" t="s">
        <v>186</v>
      </c>
      <c r="C51" s="104">
        <v>44927</v>
      </c>
      <c r="D51" s="104">
        <v>34306</v>
      </c>
      <c r="E51" s="104">
        <v>44491</v>
      </c>
      <c r="F51" s="31">
        <f t="shared" si="1"/>
        <v>10185</v>
      </c>
    </row>
    <row r="52" spans="1:6">
      <c r="A52" s="70">
        <v>50</v>
      </c>
      <c r="B52" s="31" t="s">
        <v>44</v>
      </c>
      <c r="C52" s="104">
        <v>44927</v>
      </c>
      <c r="D52" s="104">
        <v>32919</v>
      </c>
      <c r="E52" s="104">
        <v>43543</v>
      </c>
      <c r="F52" s="31">
        <f t="shared" si="1"/>
        <v>10624</v>
      </c>
    </row>
    <row r="53" spans="1:6">
      <c r="A53" s="68">
        <v>51</v>
      </c>
      <c r="B53" s="31" t="s">
        <v>43</v>
      </c>
      <c r="C53" s="104">
        <v>44927</v>
      </c>
      <c r="D53" s="104">
        <v>30037</v>
      </c>
      <c r="E53" s="104">
        <v>41722</v>
      </c>
      <c r="F53" s="31">
        <f t="shared" si="0"/>
        <v>11685</v>
      </c>
    </row>
    <row r="54" spans="1:6">
      <c r="A54" s="70">
        <v>52</v>
      </c>
      <c r="B54" s="31" t="s">
        <v>52</v>
      </c>
      <c r="C54" s="104">
        <v>44927</v>
      </c>
      <c r="D54" s="104">
        <v>29103</v>
      </c>
      <c r="E54" s="104">
        <v>41360</v>
      </c>
      <c r="F54" s="31">
        <f t="shared" si="0"/>
        <v>12257</v>
      </c>
    </row>
    <row r="55" spans="1:6">
      <c r="A55" s="70">
        <v>53</v>
      </c>
      <c r="B55" s="31" t="s">
        <v>174</v>
      </c>
      <c r="C55" s="104">
        <v>44973</v>
      </c>
      <c r="D55" s="104">
        <v>34893</v>
      </c>
      <c r="E55" s="104">
        <v>44497</v>
      </c>
      <c r="F55" s="31">
        <f t="shared" si="0"/>
        <v>9604</v>
      </c>
    </row>
    <row r="56" spans="1:6">
      <c r="A56" s="70">
        <v>54</v>
      </c>
      <c r="B56" s="31" t="s">
        <v>371</v>
      </c>
      <c r="C56" s="104">
        <v>45005</v>
      </c>
      <c r="D56" s="104">
        <v>32716</v>
      </c>
      <c r="E56" s="104">
        <v>42292</v>
      </c>
      <c r="F56" s="31">
        <f t="shared" si="0"/>
        <v>9576</v>
      </c>
    </row>
    <row r="57" spans="1:6">
      <c r="A57" s="70">
        <v>55</v>
      </c>
      <c r="B57" s="31" t="s">
        <v>40</v>
      </c>
      <c r="C57" s="104">
        <v>45012</v>
      </c>
      <c r="D57" s="104">
        <v>33471</v>
      </c>
      <c r="E57" s="104">
        <v>43544</v>
      </c>
      <c r="F57" s="31">
        <f t="shared" si="0"/>
        <v>10073</v>
      </c>
    </row>
    <row r="58" spans="1:6">
      <c r="A58" s="21"/>
      <c r="B58" s="31"/>
      <c r="C58" s="104"/>
      <c r="D58" s="104"/>
      <c r="E58" s="104"/>
      <c r="F58" s="31"/>
    </row>
    <row r="59" spans="1:6" s="41" customFormat="1" ht="24.95" customHeight="1">
      <c r="A59" s="110"/>
      <c r="B59" s="130" t="s">
        <v>389</v>
      </c>
      <c r="C59" s="131"/>
      <c r="D59" s="132"/>
      <c r="E59" s="98"/>
      <c r="F59" s="114"/>
    </row>
    <row r="60" spans="1:6" ht="15.75" customHeight="1">
      <c r="A60" s="21">
        <v>56</v>
      </c>
      <c r="B60" s="31" t="s">
        <v>359</v>
      </c>
      <c r="C60" s="104">
        <v>36907</v>
      </c>
      <c r="D60" s="104">
        <v>22161</v>
      </c>
      <c r="E60" s="104">
        <v>31807</v>
      </c>
      <c r="F60" s="31">
        <f>(E60-D60)</f>
        <v>9646</v>
      </c>
    </row>
    <row r="61" spans="1:6">
      <c r="A61" s="21">
        <v>57</v>
      </c>
      <c r="B61" s="31" t="s">
        <v>285</v>
      </c>
      <c r="C61" s="104">
        <v>44713</v>
      </c>
      <c r="D61" s="104">
        <v>24299</v>
      </c>
      <c r="E61" s="104">
        <v>36430</v>
      </c>
      <c r="F61" s="31">
        <f>(E61-D61)</f>
        <v>12131</v>
      </c>
    </row>
  </sheetData>
  <sortState ref="A2:F63">
    <sortCondition ref="C3:C51"/>
    <sortCondition ref="F3:F51"/>
  </sortState>
  <mergeCells count="2">
    <mergeCell ref="A1:F1"/>
    <mergeCell ref="B59:D59"/>
  </mergeCells>
  <printOptions horizont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workbookViewId="0">
      <selection activeCell="A36" sqref="A36"/>
    </sheetView>
  </sheetViews>
  <sheetFormatPr defaultRowHeight="15"/>
  <cols>
    <col min="1" max="1" width="5.5703125" customWidth="1"/>
    <col min="2" max="2" width="29.140625" customWidth="1"/>
    <col min="3" max="3" width="20.28515625" customWidth="1"/>
    <col min="4" max="4" width="12.7109375" customWidth="1"/>
  </cols>
  <sheetData>
    <row r="1" spans="1:4" ht="21" thickBot="1">
      <c r="A1" s="133" t="s">
        <v>254</v>
      </c>
      <c r="B1" s="134"/>
      <c r="C1" s="134"/>
    </row>
    <row r="2" spans="1:4" s="3" customFormat="1" ht="45">
      <c r="A2" s="105" t="s">
        <v>202</v>
      </c>
      <c r="B2" s="106" t="s">
        <v>0</v>
      </c>
      <c r="C2" s="107" t="s">
        <v>265</v>
      </c>
      <c r="D2" s="113" t="s">
        <v>401</v>
      </c>
    </row>
    <row r="3" spans="1:4" ht="15" customHeight="1">
      <c r="A3" s="70">
        <v>1</v>
      </c>
      <c r="B3" s="31" t="s">
        <v>267</v>
      </c>
      <c r="C3" s="31">
        <v>876</v>
      </c>
      <c r="D3" s="113">
        <v>12.1</v>
      </c>
    </row>
    <row r="4" spans="1:4" ht="15" customHeight="1">
      <c r="A4" s="68">
        <v>2</v>
      </c>
      <c r="B4" s="31" t="s">
        <v>315</v>
      </c>
      <c r="C4" s="31">
        <v>882</v>
      </c>
      <c r="D4" s="113" t="s">
        <v>397</v>
      </c>
    </row>
    <row r="5" spans="1:4" ht="15" customHeight="1">
      <c r="A5" s="49">
        <v>3</v>
      </c>
      <c r="B5" s="31" t="s">
        <v>268</v>
      </c>
      <c r="C5" s="31">
        <v>900</v>
      </c>
      <c r="D5" s="113" t="s">
        <v>398</v>
      </c>
    </row>
    <row r="6" spans="1:4" ht="15" customHeight="1">
      <c r="A6" s="68">
        <v>4</v>
      </c>
      <c r="B6" s="31" t="s">
        <v>303</v>
      </c>
      <c r="C6" s="31">
        <v>919</v>
      </c>
      <c r="D6" s="113">
        <v>11</v>
      </c>
    </row>
    <row r="7" spans="1:4" ht="15" customHeight="1">
      <c r="A7" s="70">
        <v>5</v>
      </c>
      <c r="B7" s="31" t="s">
        <v>306</v>
      </c>
      <c r="C7" s="31">
        <v>920</v>
      </c>
      <c r="D7" s="113">
        <v>11</v>
      </c>
    </row>
    <row r="8" spans="1:4" ht="15" customHeight="1">
      <c r="A8" s="70">
        <v>6</v>
      </c>
      <c r="B8" s="31" t="s">
        <v>373</v>
      </c>
      <c r="C8" s="31">
        <v>946</v>
      </c>
      <c r="D8" s="113" t="s">
        <v>399</v>
      </c>
    </row>
    <row r="9" spans="1:4" ht="15" customHeight="1">
      <c r="A9" s="70">
        <v>7</v>
      </c>
      <c r="B9" s="31" t="s">
        <v>307</v>
      </c>
      <c r="C9" s="31">
        <v>950</v>
      </c>
      <c r="D9" s="113">
        <v>10.4</v>
      </c>
    </row>
    <row r="10" spans="1:4" ht="15" customHeight="1">
      <c r="A10" s="68">
        <v>8</v>
      </c>
      <c r="B10" s="31" t="s">
        <v>266</v>
      </c>
      <c r="C10" s="31">
        <v>955</v>
      </c>
      <c r="D10" s="113" t="s">
        <v>400</v>
      </c>
    </row>
    <row r="11" spans="1:4" ht="15" customHeight="1">
      <c r="A11" s="49">
        <v>9</v>
      </c>
      <c r="B11" s="31" t="s">
        <v>317</v>
      </c>
      <c r="C11" s="31">
        <v>959</v>
      </c>
      <c r="D11" s="113" t="s">
        <v>400</v>
      </c>
    </row>
    <row r="12" spans="1:4" ht="15" customHeight="1">
      <c r="A12" s="68">
        <v>10</v>
      </c>
      <c r="B12" s="31" t="s">
        <v>362</v>
      </c>
      <c r="C12" s="31">
        <v>967</v>
      </c>
      <c r="D12" s="113">
        <v>10.3</v>
      </c>
    </row>
    <row r="13" spans="1:4" ht="15" customHeight="1">
      <c r="A13" s="70">
        <v>11</v>
      </c>
      <c r="B13" s="31" t="s">
        <v>312</v>
      </c>
      <c r="C13" s="31">
        <v>972</v>
      </c>
      <c r="D13" s="113">
        <v>10.199999999999999</v>
      </c>
    </row>
    <row r="14" spans="1:4" ht="15" customHeight="1">
      <c r="A14" s="70">
        <v>12</v>
      </c>
      <c r="B14" s="31" t="s">
        <v>313</v>
      </c>
      <c r="C14" s="31">
        <v>980</v>
      </c>
      <c r="D14" s="113">
        <v>10</v>
      </c>
    </row>
    <row r="15" spans="1:4" ht="15" customHeight="1">
      <c r="A15" s="70">
        <v>13</v>
      </c>
      <c r="B15" s="31" t="s">
        <v>308</v>
      </c>
      <c r="C15" s="31">
        <v>982</v>
      </c>
      <c r="D15" s="113">
        <v>10</v>
      </c>
    </row>
    <row r="16" spans="1:4" ht="15" customHeight="1">
      <c r="A16" s="68">
        <v>14</v>
      </c>
      <c r="B16" s="31" t="s">
        <v>367</v>
      </c>
      <c r="C16" s="31">
        <v>1005</v>
      </c>
      <c r="D16" s="113">
        <v>9.6</v>
      </c>
    </row>
    <row r="17" spans="1:4" ht="15" customHeight="1">
      <c r="A17" s="49">
        <v>15</v>
      </c>
      <c r="B17" s="31" t="s">
        <v>318</v>
      </c>
      <c r="C17" s="31">
        <v>1008</v>
      </c>
      <c r="D17" s="113">
        <v>9.6</v>
      </c>
    </row>
    <row r="18" spans="1:4" ht="15" customHeight="1">
      <c r="A18" s="68">
        <v>16</v>
      </c>
      <c r="B18" s="31" t="s">
        <v>350</v>
      </c>
      <c r="C18" s="31">
        <v>1016</v>
      </c>
      <c r="D18" s="113">
        <v>9.4</v>
      </c>
    </row>
    <row r="19" spans="1:4" ht="15" customHeight="1">
      <c r="A19" s="70">
        <v>17</v>
      </c>
      <c r="B19" s="31" t="s">
        <v>309</v>
      </c>
      <c r="C19" s="31">
        <v>1020</v>
      </c>
      <c r="D19" s="113">
        <v>9.4</v>
      </c>
    </row>
    <row r="20" spans="1:4" ht="15" customHeight="1">
      <c r="A20" s="70">
        <v>18</v>
      </c>
      <c r="B20" s="31" t="s">
        <v>273</v>
      </c>
      <c r="C20" s="31">
        <v>1022</v>
      </c>
      <c r="D20" s="113">
        <v>9.4</v>
      </c>
    </row>
    <row r="21" spans="1:4" ht="15" customHeight="1">
      <c r="A21" s="70">
        <v>19</v>
      </c>
      <c r="B21" s="31" t="s">
        <v>304</v>
      </c>
      <c r="C21" s="31">
        <v>1024</v>
      </c>
      <c r="D21" s="113">
        <v>9.4</v>
      </c>
    </row>
    <row r="22" spans="1:4" ht="15" customHeight="1">
      <c r="A22" s="68">
        <v>20</v>
      </c>
      <c r="B22" s="31" t="s">
        <v>269</v>
      </c>
      <c r="C22" s="31">
        <v>1028</v>
      </c>
      <c r="D22" s="113">
        <v>9.4</v>
      </c>
    </row>
    <row r="23" spans="1:4" ht="15" customHeight="1">
      <c r="A23" s="49">
        <v>21</v>
      </c>
      <c r="B23" s="31" t="s">
        <v>351</v>
      </c>
      <c r="C23" s="31">
        <v>1033</v>
      </c>
      <c r="D23" s="113">
        <v>9.1999999999999993</v>
      </c>
    </row>
    <row r="24" spans="1:4" ht="15" customHeight="1">
      <c r="A24" s="68">
        <v>22</v>
      </c>
      <c r="B24" s="31" t="s">
        <v>270</v>
      </c>
      <c r="C24" s="31">
        <v>1043</v>
      </c>
      <c r="D24" s="113">
        <v>9</v>
      </c>
    </row>
    <row r="25" spans="1:4" ht="15" customHeight="1">
      <c r="A25" s="70">
        <v>23</v>
      </c>
      <c r="B25" s="31" t="s">
        <v>358</v>
      </c>
      <c r="C25" s="31">
        <v>1060</v>
      </c>
      <c r="D25" s="113">
        <v>8.8000000000000007</v>
      </c>
    </row>
    <row r="26" spans="1:4" ht="15" customHeight="1">
      <c r="A26" s="70">
        <v>24</v>
      </c>
      <c r="B26" s="31" t="s">
        <v>316</v>
      </c>
      <c r="C26" s="31">
        <v>1067</v>
      </c>
      <c r="D26" s="113">
        <v>8.6999999999999993</v>
      </c>
    </row>
    <row r="27" spans="1:4" ht="15" customHeight="1">
      <c r="A27" s="70">
        <v>25</v>
      </c>
      <c r="B27" s="31" t="s">
        <v>272</v>
      </c>
      <c r="C27" s="31">
        <v>1069</v>
      </c>
      <c r="D27" s="113">
        <v>8.6999999999999993</v>
      </c>
    </row>
    <row r="28" spans="1:4" ht="15" customHeight="1">
      <c r="A28" s="68">
        <v>26</v>
      </c>
      <c r="B28" s="108" t="s">
        <v>274</v>
      </c>
      <c r="C28" s="31">
        <v>1082</v>
      </c>
      <c r="D28" s="113">
        <v>8.6</v>
      </c>
    </row>
    <row r="29" spans="1:4" ht="15" customHeight="1">
      <c r="A29" s="49">
        <v>27</v>
      </c>
      <c r="B29" s="31" t="s">
        <v>374</v>
      </c>
      <c r="C29" s="31">
        <v>1122</v>
      </c>
      <c r="D29" s="113">
        <v>8.1999999999999993</v>
      </c>
    </row>
    <row r="30" spans="1:4" ht="15" customHeight="1">
      <c r="A30" s="68">
        <v>28</v>
      </c>
      <c r="B30" s="31" t="s">
        <v>271</v>
      </c>
      <c r="C30" s="31">
        <v>1137</v>
      </c>
      <c r="D30" s="113">
        <v>8.1999999999999993</v>
      </c>
    </row>
    <row r="31" spans="1:4" ht="15" customHeight="1">
      <c r="A31" s="70">
        <v>29</v>
      </c>
      <c r="B31" s="31" t="s">
        <v>311</v>
      </c>
      <c r="C31" s="31">
        <v>1148</v>
      </c>
      <c r="D31" s="113">
        <v>8.1999999999999993</v>
      </c>
    </row>
    <row r="32" spans="1:4" ht="15" customHeight="1">
      <c r="A32" s="70">
        <v>30</v>
      </c>
      <c r="B32" s="31" t="s">
        <v>370</v>
      </c>
      <c r="C32" s="31">
        <v>1159</v>
      </c>
      <c r="D32" s="113">
        <v>8.1999999999999993</v>
      </c>
    </row>
    <row r="33" spans="1:4" ht="15" customHeight="1">
      <c r="A33" s="70">
        <v>31</v>
      </c>
      <c r="B33" s="31" t="s">
        <v>310</v>
      </c>
      <c r="C33" s="31">
        <v>1173</v>
      </c>
      <c r="D33" s="113">
        <v>8.1999999999999993</v>
      </c>
    </row>
    <row r="34" spans="1:4" ht="15" customHeight="1">
      <c r="A34" s="68"/>
      <c r="B34" s="31"/>
      <c r="C34" s="31"/>
      <c r="D34" s="31"/>
    </row>
    <row r="35" spans="1:4" s="41" customFormat="1" ht="24.95" customHeight="1">
      <c r="A35" s="109"/>
      <c r="B35" s="135" t="s">
        <v>389</v>
      </c>
      <c r="C35" s="136"/>
      <c r="D35" s="112"/>
    </row>
    <row r="36" spans="1:4">
      <c r="A36" s="28">
        <v>32</v>
      </c>
      <c r="B36" s="31" t="s">
        <v>305</v>
      </c>
      <c r="C36" s="31">
        <v>1171</v>
      </c>
      <c r="D36" s="31">
        <v>8.1999999999999993</v>
      </c>
    </row>
  </sheetData>
  <sortState ref="A3:J38">
    <sortCondition ref="C16"/>
  </sortState>
  <mergeCells count="2">
    <mergeCell ref="A1:C1"/>
    <mergeCell ref="B35:C35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7"/>
  <sheetViews>
    <sheetView workbookViewId="0">
      <selection activeCell="F2" sqref="F1:H1048576"/>
    </sheetView>
  </sheetViews>
  <sheetFormatPr defaultRowHeight="15"/>
  <cols>
    <col min="1" max="1" width="5.28515625" customWidth="1"/>
    <col min="2" max="2" width="30.42578125" customWidth="1"/>
    <col min="3" max="3" width="17.5703125" customWidth="1"/>
    <col min="4" max="4" width="15.7109375" customWidth="1"/>
    <col min="5" max="5" width="15.42578125" customWidth="1"/>
    <col min="6" max="1020" width="14.42578125" customWidth="1"/>
  </cols>
  <sheetData>
    <row r="1" spans="1:5" ht="60" customHeight="1">
      <c r="A1" s="137" t="s">
        <v>200</v>
      </c>
      <c r="B1" s="137"/>
      <c r="C1" s="137"/>
      <c r="D1" s="137"/>
      <c r="E1" s="137"/>
    </row>
    <row r="2" spans="1:5" ht="50.1" customHeight="1">
      <c r="A2" s="32" t="s">
        <v>201</v>
      </c>
      <c r="B2" s="19" t="s">
        <v>0</v>
      </c>
      <c r="C2" s="20" t="s">
        <v>1</v>
      </c>
      <c r="D2" s="20" t="s">
        <v>2</v>
      </c>
      <c r="E2" s="19" t="s">
        <v>252</v>
      </c>
    </row>
    <row r="3" spans="1:5" s="41" customFormat="1" ht="24.95" customHeight="1">
      <c r="A3" s="38">
        <v>5</v>
      </c>
      <c r="B3" s="39" t="s">
        <v>386</v>
      </c>
      <c r="C3" s="40">
        <v>42668</v>
      </c>
      <c r="D3" s="40">
        <v>33686</v>
      </c>
      <c r="E3" s="39">
        <f t="shared" ref="E3:E10" si="0">C3-D3</f>
        <v>8982</v>
      </c>
    </row>
    <row r="4" spans="1:5" s="41" customFormat="1" ht="24.95" customHeight="1">
      <c r="A4" s="38">
        <v>2</v>
      </c>
      <c r="B4" s="39" t="s">
        <v>237</v>
      </c>
      <c r="C4" s="42">
        <v>42802</v>
      </c>
      <c r="D4" s="42">
        <v>33670</v>
      </c>
      <c r="E4" s="43">
        <f t="shared" si="0"/>
        <v>9132</v>
      </c>
    </row>
    <row r="5" spans="1:5" s="41" customFormat="1" ht="24.95" customHeight="1">
      <c r="A5" s="38">
        <v>1</v>
      </c>
      <c r="B5" s="45" t="s">
        <v>133</v>
      </c>
      <c r="C5" s="46">
        <v>42292</v>
      </c>
      <c r="D5" s="46">
        <v>33157</v>
      </c>
      <c r="E5" s="45">
        <f t="shared" si="0"/>
        <v>9135</v>
      </c>
    </row>
    <row r="6" spans="1:5" s="41" customFormat="1" ht="24.95" customHeight="1">
      <c r="A6" s="38">
        <v>3</v>
      </c>
      <c r="B6" s="39" t="s">
        <v>35</v>
      </c>
      <c r="C6" s="40">
        <v>42297</v>
      </c>
      <c r="D6" s="40">
        <v>32326</v>
      </c>
      <c r="E6" s="39">
        <f t="shared" si="0"/>
        <v>9971</v>
      </c>
    </row>
    <row r="7" spans="1:5" s="41" customFormat="1" ht="24.95" customHeight="1">
      <c r="A7" s="38">
        <v>4</v>
      </c>
      <c r="B7" s="39" t="s">
        <v>170</v>
      </c>
      <c r="C7" s="40">
        <v>41723</v>
      </c>
      <c r="D7" s="40">
        <v>31603</v>
      </c>
      <c r="E7" s="39">
        <f t="shared" si="0"/>
        <v>10120</v>
      </c>
    </row>
    <row r="8" spans="1:5" s="41" customFormat="1" ht="24.95" customHeight="1">
      <c r="A8" s="38">
        <v>6</v>
      </c>
      <c r="B8" s="39" t="s">
        <v>46</v>
      </c>
      <c r="C8" s="40">
        <v>42668</v>
      </c>
      <c r="D8" s="40">
        <v>31836</v>
      </c>
      <c r="E8" s="39">
        <f t="shared" si="0"/>
        <v>10832</v>
      </c>
    </row>
    <row r="9" spans="1:5" s="41" customFormat="1" ht="24.95" customHeight="1">
      <c r="A9" s="38">
        <v>7</v>
      </c>
      <c r="B9" s="47" t="s">
        <v>47</v>
      </c>
      <c r="C9" s="40">
        <v>43026</v>
      </c>
      <c r="D9" s="40">
        <v>31744</v>
      </c>
      <c r="E9" s="39">
        <f t="shared" si="0"/>
        <v>11282</v>
      </c>
    </row>
    <row r="10" spans="1:5" s="41" customFormat="1" ht="24.95" customHeight="1">
      <c r="A10" s="38">
        <v>8</v>
      </c>
      <c r="B10" s="39" t="s">
        <v>53</v>
      </c>
      <c r="C10" s="40">
        <v>43388</v>
      </c>
      <c r="D10" s="40">
        <v>31020</v>
      </c>
      <c r="E10" s="39">
        <f t="shared" si="0"/>
        <v>12368</v>
      </c>
    </row>
    <row r="11" spans="1:5" ht="15.75" customHeight="1">
      <c r="C11" s="15"/>
      <c r="D11" s="15"/>
      <c r="E11" s="15"/>
    </row>
    <row r="12" spans="1:5" ht="15.75" customHeight="1">
      <c r="B12" s="15"/>
      <c r="C12" s="15"/>
      <c r="D12" s="15"/>
      <c r="E12" s="15"/>
    </row>
    <row r="13" spans="1:5" ht="15.75" customHeight="1">
      <c r="B13" s="15"/>
      <c r="C13" s="15"/>
      <c r="D13" s="15"/>
      <c r="E13" s="15"/>
    </row>
    <row r="14" spans="1:5" ht="15.75" customHeight="1">
      <c r="B14" s="15"/>
      <c r="C14" s="15"/>
      <c r="D14" s="15"/>
      <c r="E14" s="15"/>
    </row>
    <row r="15" spans="1:5" ht="15.75" customHeight="1">
      <c r="B15" s="15"/>
      <c r="C15" s="15"/>
      <c r="D15" s="15"/>
      <c r="E15" s="15"/>
    </row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</sheetData>
  <sortState ref="A3:H10">
    <sortCondition ref="E3"/>
  </sortState>
  <mergeCells count="1">
    <mergeCell ref="A1:E1"/>
  </mergeCells>
  <printOptions horizontalCentered="1"/>
  <pageMargins left="0.70866141732283472" right="0" top="0.74803149606299213" bottom="0.74803149606299213" header="0.51181102362204722" footer="0.51181102362204722"/>
  <pageSetup paperSize="9" scale="85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58"/>
  <sheetViews>
    <sheetView workbookViewId="0">
      <selection activeCell="B48" sqref="B1:B1048576"/>
    </sheetView>
  </sheetViews>
  <sheetFormatPr defaultRowHeight="15"/>
  <cols>
    <col min="1" max="1" width="6" customWidth="1"/>
    <col min="2" max="2" width="36.28515625" customWidth="1"/>
    <col min="3" max="3" width="17.85546875" customWidth="1"/>
    <col min="4" max="4" width="20.7109375" customWidth="1"/>
    <col min="5" max="5" width="20.5703125" customWidth="1"/>
    <col min="6" max="1019" width="14.42578125" customWidth="1"/>
  </cols>
  <sheetData>
    <row r="1" spans="1:5" s="2" customFormat="1" ht="42.75" customHeight="1">
      <c r="A1" s="138" t="s">
        <v>199</v>
      </c>
      <c r="B1" s="139"/>
      <c r="C1" s="139"/>
      <c r="D1" s="139"/>
      <c r="E1" s="139"/>
    </row>
    <row r="2" spans="1:5" ht="50.1" customHeight="1">
      <c r="A2" s="16" t="s">
        <v>201</v>
      </c>
      <c r="B2" s="17" t="s">
        <v>0</v>
      </c>
      <c r="C2" s="18" t="s">
        <v>5</v>
      </c>
      <c r="D2" s="18" t="s">
        <v>2</v>
      </c>
      <c r="E2" s="17" t="s">
        <v>387</v>
      </c>
    </row>
    <row r="3" spans="1:5" s="41" customFormat="1" ht="24.95" customHeight="1">
      <c r="A3" s="49">
        <v>1</v>
      </c>
      <c r="B3" s="39" t="s">
        <v>353</v>
      </c>
      <c r="C3" s="40">
        <v>38174</v>
      </c>
      <c r="D3" s="40">
        <v>29540</v>
      </c>
      <c r="E3" s="39">
        <f t="shared" ref="E3:E36" si="0">C3-D3</f>
        <v>8634</v>
      </c>
    </row>
    <row r="4" spans="1:5" s="41" customFormat="1" ht="28.35" customHeight="1">
      <c r="A4" s="68">
        <v>2</v>
      </c>
      <c r="B4" s="39" t="s">
        <v>6</v>
      </c>
      <c r="C4" s="40">
        <v>44042</v>
      </c>
      <c r="D4" s="40">
        <v>35154</v>
      </c>
      <c r="E4" s="39">
        <f t="shared" si="0"/>
        <v>8888</v>
      </c>
    </row>
    <row r="5" spans="1:5" s="41" customFormat="1" ht="28.35" customHeight="1">
      <c r="A5" s="70">
        <v>3</v>
      </c>
      <c r="B5" s="92" t="s">
        <v>220</v>
      </c>
      <c r="C5" s="95">
        <v>42209</v>
      </c>
      <c r="D5" s="95">
        <v>33137</v>
      </c>
      <c r="E5" s="92">
        <f t="shared" si="0"/>
        <v>9072</v>
      </c>
    </row>
    <row r="6" spans="1:5" s="41" customFormat="1" ht="28.35" customHeight="1">
      <c r="A6" s="70">
        <v>4</v>
      </c>
      <c r="B6" s="57" t="s">
        <v>183</v>
      </c>
      <c r="C6" s="80">
        <v>44495</v>
      </c>
      <c r="D6" s="80">
        <v>35340</v>
      </c>
      <c r="E6" s="57">
        <f t="shared" si="0"/>
        <v>9155</v>
      </c>
    </row>
    <row r="7" spans="1:5" s="41" customFormat="1" ht="28.35" customHeight="1">
      <c r="A7" s="70">
        <v>5</v>
      </c>
      <c r="B7" s="75" t="s">
        <v>204</v>
      </c>
      <c r="C7" s="76">
        <v>41941</v>
      </c>
      <c r="D7" s="77">
        <v>32780</v>
      </c>
      <c r="E7" s="66">
        <f t="shared" si="0"/>
        <v>9161</v>
      </c>
    </row>
    <row r="8" spans="1:5" s="41" customFormat="1" ht="28.35" customHeight="1">
      <c r="A8" s="68">
        <v>6</v>
      </c>
      <c r="B8" s="57" t="s">
        <v>7</v>
      </c>
      <c r="C8" s="80">
        <v>43304</v>
      </c>
      <c r="D8" s="80">
        <v>34117</v>
      </c>
      <c r="E8" s="57">
        <f t="shared" si="0"/>
        <v>9187</v>
      </c>
    </row>
    <row r="9" spans="1:5" s="41" customFormat="1" ht="28.35" customHeight="1">
      <c r="A9" s="49">
        <v>7</v>
      </c>
      <c r="B9" s="39" t="s">
        <v>205</v>
      </c>
      <c r="C9" s="40">
        <v>44495</v>
      </c>
      <c r="D9" s="40">
        <v>35303</v>
      </c>
      <c r="E9" s="39">
        <f t="shared" si="0"/>
        <v>9192</v>
      </c>
    </row>
    <row r="10" spans="1:5" s="41" customFormat="1" ht="28.35" customHeight="1">
      <c r="A10" s="68">
        <v>8</v>
      </c>
      <c r="B10" s="73" t="s">
        <v>8</v>
      </c>
      <c r="C10" s="30">
        <v>44089</v>
      </c>
      <c r="D10" s="30">
        <v>34869</v>
      </c>
      <c r="E10" s="73">
        <f t="shared" si="0"/>
        <v>9220</v>
      </c>
    </row>
    <row r="11" spans="1:5" s="41" customFormat="1" ht="28.35" customHeight="1">
      <c r="A11" s="70">
        <v>9</v>
      </c>
      <c r="B11" s="57" t="s">
        <v>9</v>
      </c>
      <c r="C11" s="80">
        <v>43670</v>
      </c>
      <c r="D11" s="80">
        <v>34446</v>
      </c>
      <c r="E11" s="57">
        <f t="shared" si="0"/>
        <v>9224</v>
      </c>
    </row>
    <row r="12" spans="1:5" s="41" customFormat="1" ht="28.35" customHeight="1">
      <c r="A12" s="70">
        <v>10</v>
      </c>
      <c r="B12" s="57" t="s">
        <v>158</v>
      </c>
      <c r="C12" s="56">
        <v>44042</v>
      </c>
      <c r="D12" s="56">
        <v>34805</v>
      </c>
      <c r="E12" s="57">
        <f t="shared" si="0"/>
        <v>9237</v>
      </c>
    </row>
    <row r="13" spans="1:5" s="41" customFormat="1" ht="28.35" customHeight="1">
      <c r="A13" s="70">
        <v>11</v>
      </c>
      <c r="B13" s="39" t="s">
        <v>10</v>
      </c>
      <c r="C13" s="40">
        <v>44039</v>
      </c>
      <c r="D13" s="40">
        <v>34782</v>
      </c>
      <c r="E13" s="39">
        <f t="shared" si="0"/>
        <v>9257</v>
      </c>
    </row>
    <row r="14" spans="1:5" s="41" customFormat="1" ht="28.35" customHeight="1">
      <c r="A14" s="68">
        <v>12</v>
      </c>
      <c r="B14" s="57" t="s">
        <v>11</v>
      </c>
      <c r="C14" s="80">
        <v>44131</v>
      </c>
      <c r="D14" s="80">
        <v>34828</v>
      </c>
      <c r="E14" s="57">
        <f t="shared" si="0"/>
        <v>9303</v>
      </c>
    </row>
    <row r="15" spans="1:5" s="41" customFormat="1" ht="28.35" customHeight="1">
      <c r="A15" s="49">
        <v>13</v>
      </c>
      <c r="B15" s="57" t="s">
        <v>178</v>
      </c>
      <c r="C15" s="80">
        <v>44278</v>
      </c>
      <c r="D15" s="80">
        <v>34932</v>
      </c>
      <c r="E15" s="57">
        <f t="shared" si="0"/>
        <v>9346</v>
      </c>
    </row>
    <row r="16" spans="1:5" s="41" customFormat="1" ht="28.35" customHeight="1">
      <c r="A16" s="68">
        <v>14</v>
      </c>
      <c r="B16" s="57" t="s">
        <v>12</v>
      </c>
      <c r="C16" s="80">
        <v>43669</v>
      </c>
      <c r="D16" s="80">
        <v>34321</v>
      </c>
      <c r="E16" s="57">
        <f t="shared" si="0"/>
        <v>9348</v>
      </c>
    </row>
    <row r="17" spans="1:5" s="41" customFormat="1" ht="28.35" customHeight="1">
      <c r="A17" s="70">
        <v>15</v>
      </c>
      <c r="B17" s="57" t="s">
        <v>13</v>
      </c>
      <c r="C17" s="80">
        <v>42941</v>
      </c>
      <c r="D17" s="80">
        <v>33572</v>
      </c>
      <c r="E17" s="57">
        <f t="shared" si="0"/>
        <v>9369</v>
      </c>
    </row>
    <row r="18" spans="1:5" s="41" customFormat="1" ht="28.35" customHeight="1">
      <c r="A18" s="70">
        <v>16</v>
      </c>
      <c r="B18" s="55" t="s">
        <v>78</v>
      </c>
      <c r="C18" s="56">
        <v>44389</v>
      </c>
      <c r="D18" s="56">
        <v>34960</v>
      </c>
      <c r="E18" s="55">
        <f t="shared" si="0"/>
        <v>9429</v>
      </c>
    </row>
    <row r="19" spans="1:5" s="41" customFormat="1" ht="28.35" customHeight="1">
      <c r="A19" s="70">
        <v>17</v>
      </c>
      <c r="B19" s="57" t="s">
        <v>193</v>
      </c>
      <c r="C19" s="80">
        <v>43546</v>
      </c>
      <c r="D19" s="80">
        <v>34096</v>
      </c>
      <c r="E19" s="57">
        <f t="shared" si="0"/>
        <v>9450</v>
      </c>
    </row>
    <row r="20" spans="1:5" s="41" customFormat="1" ht="28.35" customHeight="1">
      <c r="A20" s="68">
        <v>18</v>
      </c>
      <c r="B20" s="47" t="s">
        <v>14</v>
      </c>
      <c r="C20" s="40">
        <v>42942</v>
      </c>
      <c r="D20" s="40">
        <v>33455</v>
      </c>
      <c r="E20" s="57">
        <f t="shared" si="0"/>
        <v>9487</v>
      </c>
    </row>
    <row r="21" spans="1:5" s="41" customFormat="1" ht="28.35" customHeight="1">
      <c r="A21" s="49">
        <v>19</v>
      </c>
      <c r="B21" s="57" t="s">
        <v>15</v>
      </c>
      <c r="C21" s="80">
        <v>43546</v>
      </c>
      <c r="D21" s="80">
        <v>34053</v>
      </c>
      <c r="E21" s="57">
        <f t="shared" si="0"/>
        <v>9493</v>
      </c>
    </row>
    <row r="22" spans="1:5" s="58" customFormat="1" ht="24.95" customHeight="1">
      <c r="A22" s="68">
        <v>20</v>
      </c>
      <c r="B22" s="52" t="s">
        <v>185</v>
      </c>
      <c r="C22" s="88">
        <v>44281</v>
      </c>
      <c r="D22" s="88">
        <v>34783</v>
      </c>
      <c r="E22" s="57">
        <f t="shared" si="0"/>
        <v>9498</v>
      </c>
    </row>
    <row r="23" spans="1:5" s="41" customFormat="1" ht="28.35" customHeight="1">
      <c r="A23" s="70">
        <v>21</v>
      </c>
      <c r="B23" s="57" t="s">
        <v>16</v>
      </c>
      <c r="C23" s="80">
        <v>43544</v>
      </c>
      <c r="D23" s="80">
        <v>34045</v>
      </c>
      <c r="E23" s="57">
        <f t="shared" si="0"/>
        <v>9499</v>
      </c>
    </row>
    <row r="24" spans="1:5" s="41" customFormat="1" ht="28.35" customHeight="1">
      <c r="A24" s="70">
        <v>22</v>
      </c>
      <c r="B24" s="55" t="s">
        <v>218</v>
      </c>
      <c r="C24" s="56">
        <v>44854</v>
      </c>
      <c r="D24" s="56">
        <v>35350</v>
      </c>
      <c r="E24" s="57">
        <f t="shared" si="0"/>
        <v>9504</v>
      </c>
    </row>
    <row r="25" spans="1:5" s="41" customFormat="1" ht="28.35" customHeight="1">
      <c r="A25" s="70">
        <v>23</v>
      </c>
      <c r="B25" s="57" t="s">
        <v>102</v>
      </c>
      <c r="C25" s="80">
        <v>43294</v>
      </c>
      <c r="D25" s="80">
        <v>33781</v>
      </c>
      <c r="E25" s="57">
        <f t="shared" si="0"/>
        <v>9513</v>
      </c>
    </row>
    <row r="26" spans="1:5" s="41" customFormat="1" ht="28.35" customHeight="1">
      <c r="A26" s="68">
        <v>24</v>
      </c>
      <c r="B26" s="39" t="s">
        <v>405</v>
      </c>
      <c r="C26" s="40">
        <v>44389</v>
      </c>
      <c r="D26" s="40">
        <v>34818</v>
      </c>
      <c r="E26" s="39">
        <f t="shared" si="0"/>
        <v>9571</v>
      </c>
    </row>
    <row r="27" spans="1:5" s="41" customFormat="1" ht="28.35" customHeight="1">
      <c r="A27" s="70">
        <v>25</v>
      </c>
      <c r="B27" s="55" t="s">
        <v>166</v>
      </c>
      <c r="C27" s="56">
        <v>42460</v>
      </c>
      <c r="D27" s="56">
        <v>32885</v>
      </c>
      <c r="E27" s="57">
        <f t="shared" si="0"/>
        <v>9575</v>
      </c>
    </row>
    <row r="28" spans="1:5" s="41" customFormat="1" ht="28.35" customHeight="1">
      <c r="A28" s="70">
        <v>26</v>
      </c>
      <c r="B28" s="45" t="s">
        <v>168</v>
      </c>
      <c r="C28" s="46">
        <v>44642</v>
      </c>
      <c r="D28" s="46">
        <v>35055</v>
      </c>
      <c r="E28" s="57">
        <f t="shared" si="0"/>
        <v>9587</v>
      </c>
    </row>
    <row r="29" spans="1:5" s="41" customFormat="1" ht="28.35" customHeight="1">
      <c r="A29" s="70">
        <v>27</v>
      </c>
      <c r="B29" s="55" t="s">
        <v>190</v>
      </c>
      <c r="C29" s="56">
        <v>44495</v>
      </c>
      <c r="D29" s="56">
        <v>34899</v>
      </c>
      <c r="E29" s="55">
        <f t="shared" si="0"/>
        <v>9596</v>
      </c>
    </row>
    <row r="30" spans="1:5" s="41" customFormat="1" ht="28.35" customHeight="1">
      <c r="A30" s="68">
        <v>28</v>
      </c>
      <c r="B30" s="55" t="s">
        <v>61</v>
      </c>
      <c r="C30" s="56">
        <v>44389</v>
      </c>
      <c r="D30" s="56">
        <v>34788</v>
      </c>
      <c r="E30" s="57">
        <f t="shared" si="0"/>
        <v>9601</v>
      </c>
    </row>
    <row r="31" spans="1:5" s="41" customFormat="1" ht="28.35" customHeight="1">
      <c r="A31" s="70">
        <v>29</v>
      </c>
      <c r="B31" s="57" t="s">
        <v>188</v>
      </c>
      <c r="C31" s="80">
        <v>42296</v>
      </c>
      <c r="D31" s="80">
        <v>32691</v>
      </c>
      <c r="E31" s="57">
        <f t="shared" si="0"/>
        <v>9605</v>
      </c>
    </row>
    <row r="32" spans="1:5" s="41" customFormat="1" ht="28.35" customHeight="1">
      <c r="A32" s="70">
        <v>30</v>
      </c>
      <c r="B32" s="81" t="s">
        <v>18</v>
      </c>
      <c r="C32" s="80">
        <v>43546</v>
      </c>
      <c r="D32" s="80">
        <v>33940</v>
      </c>
      <c r="E32" s="57">
        <f t="shared" si="0"/>
        <v>9606</v>
      </c>
    </row>
    <row r="33" spans="1:5" s="41" customFormat="1" ht="28.35" customHeight="1">
      <c r="A33" s="70">
        <v>31</v>
      </c>
      <c r="B33" s="39" t="s">
        <v>19</v>
      </c>
      <c r="C33" s="40">
        <v>43304</v>
      </c>
      <c r="D33" s="40">
        <v>33688</v>
      </c>
      <c r="E33" s="57">
        <f t="shared" si="0"/>
        <v>9616</v>
      </c>
    </row>
    <row r="34" spans="1:5" s="41" customFormat="1" ht="28.35" customHeight="1">
      <c r="A34" s="68">
        <v>32</v>
      </c>
      <c r="B34" s="57" t="s">
        <v>192</v>
      </c>
      <c r="C34" s="80">
        <v>42668</v>
      </c>
      <c r="D34" s="80">
        <v>33043</v>
      </c>
      <c r="E34" s="57">
        <f t="shared" si="0"/>
        <v>9625</v>
      </c>
    </row>
    <row r="35" spans="1:5" s="41" customFormat="1" ht="28.35" customHeight="1">
      <c r="A35" s="70">
        <v>33</v>
      </c>
      <c r="B35" s="57" t="s">
        <v>20</v>
      </c>
      <c r="C35" s="80">
        <v>43391</v>
      </c>
      <c r="D35" s="80">
        <v>33762</v>
      </c>
      <c r="E35" s="57">
        <f t="shared" si="0"/>
        <v>9629</v>
      </c>
    </row>
    <row r="36" spans="1:5" s="41" customFormat="1" ht="28.35" customHeight="1">
      <c r="A36" s="70">
        <v>34</v>
      </c>
      <c r="B36" s="57" t="s">
        <v>21</v>
      </c>
      <c r="C36" s="80">
        <v>43669</v>
      </c>
      <c r="D36" s="80">
        <v>34028</v>
      </c>
      <c r="E36" s="57">
        <f t="shared" si="0"/>
        <v>9641</v>
      </c>
    </row>
    <row r="37" spans="1:5" s="41" customFormat="1" ht="28.35" customHeight="1">
      <c r="A37" s="70">
        <v>35</v>
      </c>
      <c r="B37" s="39" t="s">
        <v>22</v>
      </c>
      <c r="C37" s="40">
        <v>43389</v>
      </c>
      <c r="D37" s="40">
        <v>33744</v>
      </c>
      <c r="E37" s="57">
        <f t="shared" ref="E37:E69" si="1">C37-D37</f>
        <v>9645</v>
      </c>
    </row>
    <row r="38" spans="1:5" s="41" customFormat="1" ht="28.35" customHeight="1">
      <c r="A38" s="68">
        <v>36</v>
      </c>
      <c r="B38" s="57" t="s">
        <v>23</v>
      </c>
      <c r="C38" s="80">
        <v>43543</v>
      </c>
      <c r="D38" s="80">
        <v>33890</v>
      </c>
      <c r="E38" s="57">
        <f t="shared" si="1"/>
        <v>9653</v>
      </c>
    </row>
    <row r="39" spans="1:5" s="41" customFormat="1" ht="28.35" customHeight="1">
      <c r="A39" s="70">
        <v>37</v>
      </c>
      <c r="B39" s="57" t="s">
        <v>24</v>
      </c>
      <c r="C39" s="80">
        <v>43175</v>
      </c>
      <c r="D39" s="80">
        <v>33511</v>
      </c>
      <c r="E39" s="57">
        <f t="shared" si="1"/>
        <v>9664</v>
      </c>
    </row>
    <row r="40" spans="1:5" s="41" customFormat="1" ht="28.35" customHeight="1">
      <c r="A40" s="70">
        <v>38</v>
      </c>
      <c r="B40" s="85" t="s">
        <v>222</v>
      </c>
      <c r="C40" s="86">
        <v>42212</v>
      </c>
      <c r="D40" s="86">
        <v>32541</v>
      </c>
      <c r="E40" s="87">
        <f t="shared" si="1"/>
        <v>9671</v>
      </c>
    </row>
    <row r="41" spans="1:5" s="41" customFormat="1" ht="28.35" customHeight="1">
      <c r="A41" s="70">
        <v>39</v>
      </c>
      <c r="B41" s="57" t="s">
        <v>25</v>
      </c>
      <c r="C41" s="80">
        <v>43671</v>
      </c>
      <c r="D41" s="80">
        <v>33978</v>
      </c>
      <c r="E41" s="57">
        <f t="shared" si="1"/>
        <v>9693</v>
      </c>
    </row>
    <row r="42" spans="1:5" s="41" customFormat="1" ht="28.35" customHeight="1">
      <c r="A42" s="68">
        <v>40</v>
      </c>
      <c r="B42" s="57" t="s">
        <v>182</v>
      </c>
      <c r="C42" s="80">
        <v>44280</v>
      </c>
      <c r="D42" s="80">
        <v>34549</v>
      </c>
      <c r="E42" s="57">
        <f t="shared" si="1"/>
        <v>9731</v>
      </c>
    </row>
    <row r="43" spans="1:5" s="41" customFormat="1" ht="28.35" customHeight="1">
      <c r="A43" s="70">
        <v>41</v>
      </c>
      <c r="B43" s="57" t="s">
        <v>26</v>
      </c>
      <c r="C43" s="80">
        <v>43175</v>
      </c>
      <c r="D43" s="80">
        <v>33444</v>
      </c>
      <c r="E43" s="57">
        <f t="shared" si="1"/>
        <v>9731</v>
      </c>
    </row>
    <row r="44" spans="1:5" s="41" customFormat="1" ht="28.35" customHeight="1">
      <c r="A44" s="70">
        <v>42</v>
      </c>
      <c r="B44" s="59" t="s">
        <v>207</v>
      </c>
      <c r="C44" s="60">
        <v>43546</v>
      </c>
      <c r="D44" s="61">
        <v>33794</v>
      </c>
      <c r="E44" s="62">
        <f t="shared" si="1"/>
        <v>9752</v>
      </c>
    </row>
    <row r="45" spans="1:5" s="41" customFormat="1" ht="28.35" customHeight="1">
      <c r="A45" s="70">
        <v>43</v>
      </c>
      <c r="B45" s="75" t="s">
        <v>208</v>
      </c>
      <c r="C45" s="76">
        <v>38923</v>
      </c>
      <c r="D45" s="77">
        <v>29154</v>
      </c>
      <c r="E45" s="66">
        <f t="shared" si="1"/>
        <v>9769</v>
      </c>
    </row>
    <row r="46" spans="1:5" s="41" customFormat="1" ht="28.35" customHeight="1">
      <c r="A46" s="68">
        <v>44</v>
      </c>
      <c r="B46" s="57" t="s">
        <v>27</v>
      </c>
      <c r="C46" s="80">
        <v>43172</v>
      </c>
      <c r="D46" s="80">
        <v>33362</v>
      </c>
      <c r="E46" s="57">
        <f t="shared" si="1"/>
        <v>9810</v>
      </c>
    </row>
    <row r="47" spans="1:5" s="41" customFormat="1" ht="28.35" customHeight="1">
      <c r="A47" s="70">
        <v>45</v>
      </c>
      <c r="B47" s="55" t="s">
        <v>62</v>
      </c>
      <c r="C47" s="56">
        <v>43544</v>
      </c>
      <c r="D47" s="56">
        <v>33722</v>
      </c>
      <c r="E47" s="57">
        <f t="shared" si="1"/>
        <v>9822</v>
      </c>
    </row>
    <row r="48" spans="1:5" s="58" customFormat="1" ht="24.95" customHeight="1">
      <c r="A48" s="70">
        <v>46</v>
      </c>
      <c r="B48" s="45" t="s">
        <v>29</v>
      </c>
      <c r="C48" s="46">
        <v>43174</v>
      </c>
      <c r="D48" s="46">
        <v>33331</v>
      </c>
      <c r="E48" s="39">
        <f>C48-D48</f>
        <v>9843</v>
      </c>
    </row>
    <row r="49" spans="1:5" s="41" customFormat="1" ht="28.35" customHeight="1">
      <c r="A49" s="70">
        <v>47</v>
      </c>
      <c r="B49" s="57" t="s">
        <v>30</v>
      </c>
      <c r="C49" s="80">
        <v>43388</v>
      </c>
      <c r="D49" s="80">
        <v>33530</v>
      </c>
      <c r="E49" s="57">
        <f t="shared" si="1"/>
        <v>9858</v>
      </c>
    </row>
    <row r="50" spans="1:5" s="41" customFormat="1" ht="28.35" customHeight="1">
      <c r="A50" s="70">
        <v>48</v>
      </c>
      <c r="B50" s="57" t="s">
        <v>31</v>
      </c>
      <c r="C50" s="80">
        <v>42459</v>
      </c>
      <c r="D50" s="80">
        <v>32596</v>
      </c>
      <c r="E50" s="57">
        <f t="shared" si="1"/>
        <v>9863</v>
      </c>
    </row>
    <row r="51" spans="1:5" s="41" customFormat="1" ht="28.35" customHeight="1">
      <c r="A51" s="68">
        <v>49</v>
      </c>
      <c r="B51" s="57" t="s">
        <v>224</v>
      </c>
      <c r="C51" s="80">
        <v>42459</v>
      </c>
      <c r="D51" s="80">
        <v>32595</v>
      </c>
      <c r="E51" s="57">
        <f t="shared" si="1"/>
        <v>9864</v>
      </c>
    </row>
    <row r="52" spans="1:5" s="41" customFormat="1" ht="28.35" customHeight="1">
      <c r="A52" s="70">
        <v>50</v>
      </c>
      <c r="B52" s="57" t="s">
        <v>32</v>
      </c>
      <c r="C52" s="80">
        <v>43391</v>
      </c>
      <c r="D52" s="80">
        <v>33501</v>
      </c>
      <c r="E52" s="57">
        <f t="shared" si="1"/>
        <v>9890</v>
      </c>
    </row>
    <row r="53" spans="1:5" s="41" customFormat="1" ht="28.35" customHeight="1">
      <c r="A53" s="70">
        <v>51</v>
      </c>
      <c r="B53" s="57" t="s">
        <v>181</v>
      </c>
      <c r="C53" s="80">
        <v>43172</v>
      </c>
      <c r="D53" s="80">
        <v>33231</v>
      </c>
      <c r="E53" s="57">
        <f t="shared" si="1"/>
        <v>9941</v>
      </c>
    </row>
    <row r="54" spans="1:5" s="41" customFormat="1" ht="28.35" customHeight="1">
      <c r="A54" s="70">
        <v>52</v>
      </c>
      <c r="B54" s="57" t="s">
        <v>34</v>
      </c>
      <c r="C54" s="80">
        <v>43906</v>
      </c>
      <c r="D54" s="80">
        <v>33948</v>
      </c>
      <c r="E54" s="57">
        <f t="shared" si="1"/>
        <v>9958</v>
      </c>
    </row>
    <row r="55" spans="1:5" s="41" customFormat="1" ht="28.35" customHeight="1">
      <c r="A55" s="68">
        <v>53</v>
      </c>
      <c r="B55" s="57" t="s">
        <v>179</v>
      </c>
      <c r="C55" s="80">
        <v>44279</v>
      </c>
      <c r="D55" s="80">
        <v>34311</v>
      </c>
      <c r="E55" s="57">
        <f t="shared" si="1"/>
        <v>9968</v>
      </c>
    </row>
    <row r="56" spans="1:5" s="41" customFormat="1" ht="28.35" customHeight="1">
      <c r="A56" s="70">
        <v>54</v>
      </c>
      <c r="B56" s="55" t="s">
        <v>321</v>
      </c>
      <c r="C56" s="56">
        <v>44909</v>
      </c>
      <c r="D56" s="56">
        <v>34920</v>
      </c>
      <c r="E56" s="57">
        <f t="shared" si="1"/>
        <v>9989</v>
      </c>
    </row>
    <row r="57" spans="1:5" s="41" customFormat="1" ht="28.35" customHeight="1">
      <c r="A57" s="70">
        <v>55</v>
      </c>
      <c r="B57" s="57" t="s">
        <v>195</v>
      </c>
      <c r="C57" s="80">
        <v>41724</v>
      </c>
      <c r="D57" s="80">
        <v>31720</v>
      </c>
      <c r="E57" s="57">
        <f t="shared" si="1"/>
        <v>10004</v>
      </c>
    </row>
    <row r="58" spans="1:5" s="41" customFormat="1" ht="28.35" customHeight="1">
      <c r="A58" s="70">
        <v>56</v>
      </c>
      <c r="B58" s="55" t="s">
        <v>64</v>
      </c>
      <c r="C58" s="56">
        <v>44278</v>
      </c>
      <c r="D58" s="56">
        <v>34254</v>
      </c>
      <c r="E58" s="57">
        <f t="shared" si="1"/>
        <v>10024</v>
      </c>
    </row>
    <row r="59" spans="1:5" s="41" customFormat="1" ht="28.35" customHeight="1">
      <c r="A59" s="68">
        <v>57</v>
      </c>
      <c r="B59" s="69" t="s">
        <v>36</v>
      </c>
      <c r="C59" s="80">
        <v>43906</v>
      </c>
      <c r="D59" s="80">
        <v>33877</v>
      </c>
      <c r="E59" s="57">
        <f t="shared" si="1"/>
        <v>10029</v>
      </c>
    </row>
    <row r="60" spans="1:5" s="41" customFormat="1" ht="28.35" customHeight="1">
      <c r="A60" s="70">
        <v>58</v>
      </c>
      <c r="B60" s="55" t="s">
        <v>79</v>
      </c>
      <c r="C60" s="56">
        <v>44188</v>
      </c>
      <c r="D60" s="56">
        <v>34157</v>
      </c>
      <c r="E60" s="55">
        <f t="shared" si="1"/>
        <v>10031</v>
      </c>
    </row>
    <row r="61" spans="1:5" s="41" customFormat="1" ht="28.35" customHeight="1">
      <c r="A61" s="70">
        <v>59</v>
      </c>
      <c r="B61" s="57" t="s">
        <v>37</v>
      </c>
      <c r="C61" s="80">
        <v>41726</v>
      </c>
      <c r="D61" s="80">
        <v>31685</v>
      </c>
      <c r="E61" s="57">
        <f t="shared" si="1"/>
        <v>10041</v>
      </c>
    </row>
    <row r="62" spans="1:5" s="41" customFormat="1" ht="28.35" customHeight="1">
      <c r="A62" s="70">
        <v>60</v>
      </c>
      <c r="B62" s="57" t="s">
        <v>38</v>
      </c>
      <c r="C62" s="80">
        <v>43752</v>
      </c>
      <c r="D62" s="80">
        <v>33705</v>
      </c>
      <c r="E62" s="57">
        <f t="shared" si="1"/>
        <v>10047</v>
      </c>
    </row>
    <row r="63" spans="1:5" s="41" customFormat="1" ht="28.35" customHeight="1">
      <c r="A63" s="70">
        <v>61</v>
      </c>
      <c r="B63" s="57" t="s">
        <v>319</v>
      </c>
      <c r="C63" s="80">
        <v>42209</v>
      </c>
      <c r="D63" s="80">
        <v>32137</v>
      </c>
      <c r="E63" s="57">
        <f t="shared" si="1"/>
        <v>10072</v>
      </c>
    </row>
    <row r="64" spans="1:5" s="41" customFormat="1" ht="28.35" customHeight="1">
      <c r="A64" s="68">
        <v>62</v>
      </c>
      <c r="B64" s="45" t="s">
        <v>65</v>
      </c>
      <c r="C64" s="46">
        <v>43543</v>
      </c>
      <c r="D64" s="46">
        <v>33465</v>
      </c>
      <c r="E64" s="57">
        <f t="shared" si="1"/>
        <v>10078</v>
      </c>
    </row>
    <row r="65" spans="1:5" s="41" customFormat="1" ht="28.35" customHeight="1">
      <c r="A65" s="70">
        <v>63</v>
      </c>
      <c r="B65" s="55" t="s">
        <v>113</v>
      </c>
      <c r="C65" s="56">
        <v>44279</v>
      </c>
      <c r="D65" s="56">
        <v>34128</v>
      </c>
      <c r="E65" s="55">
        <f t="shared" si="1"/>
        <v>10151</v>
      </c>
    </row>
    <row r="66" spans="1:5" s="41" customFormat="1" ht="24.95" customHeight="1">
      <c r="A66" s="70">
        <v>64</v>
      </c>
      <c r="B66" s="39" t="s">
        <v>194</v>
      </c>
      <c r="C66" s="40">
        <v>42578</v>
      </c>
      <c r="D66" s="40">
        <v>32416</v>
      </c>
      <c r="E66" s="39">
        <f t="shared" si="1"/>
        <v>10162</v>
      </c>
    </row>
    <row r="67" spans="1:5" s="41" customFormat="1" ht="28.35" customHeight="1">
      <c r="A67" s="70">
        <v>65</v>
      </c>
      <c r="B67" s="55" t="s">
        <v>159</v>
      </c>
      <c r="C67" s="56">
        <v>44645</v>
      </c>
      <c r="D67" s="56">
        <v>34469</v>
      </c>
      <c r="E67" s="57">
        <f t="shared" si="1"/>
        <v>10176</v>
      </c>
    </row>
    <row r="68" spans="1:5" s="41" customFormat="1" ht="28.35" customHeight="1">
      <c r="A68" s="68">
        <v>66</v>
      </c>
      <c r="B68" s="57" t="s">
        <v>39</v>
      </c>
      <c r="C68" s="80">
        <v>43025</v>
      </c>
      <c r="D68" s="80">
        <v>32804</v>
      </c>
      <c r="E68" s="57">
        <f t="shared" si="1"/>
        <v>10221</v>
      </c>
    </row>
    <row r="69" spans="1:5" s="41" customFormat="1" ht="28.35" customHeight="1">
      <c r="A69" s="70">
        <v>67</v>
      </c>
      <c r="B69" s="57" t="s">
        <v>41</v>
      </c>
      <c r="C69" s="80">
        <v>44133</v>
      </c>
      <c r="D69" s="80">
        <v>33891</v>
      </c>
      <c r="E69" s="57">
        <f t="shared" si="1"/>
        <v>10242</v>
      </c>
    </row>
    <row r="70" spans="1:5" s="41" customFormat="1" ht="28.35" customHeight="1">
      <c r="A70" s="70">
        <v>68</v>
      </c>
      <c r="B70" s="55" t="s">
        <v>143</v>
      </c>
      <c r="C70" s="56">
        <v>42664</v>
      </c>
      <c r="D70" s="56">
        <v>32417</v>
      </c>
      <c r="E70" s="55">
        <f t="shared" ref="E70:E102" si="2">C70-D70</f>
        <v>10247</v>
      </c>
    </row>
    <row r="71" spans="1:5" s="41" customFormat="1" ht="28.35" customHeight="1">
      <c r="A71" s="70">
        <v>69</v>
      </c>
      <c r="B71" s="50" t="s">
        <v>115</v>
      </c>
      <c r="C71" s="51">
        <v>44358</v>
      </c>
      <c r="D71" s="51">
        <v>34065</v>
      </c>
      <c r="E71" s="55">
        <f t="shared" si="2"/>
        <v>10293</v>
      </c>
    </row>
    <row r="72" spans="1:5" s="41" customFormat="1" ht="28.35" customHeight="1">
      <c r="A72" s="68">
        <v>70</v>
      </c>
      <c r="B72" s="67" t="s">
        <v>275</v>
      </c>
      <c r="C72" s="74">
        <v>44851</v>
      </c>
      <c r="D72" s="74">
        <v>34526</v>
      </c>
      <c r="E72" s="73">
        <f t="shared" si="2"/>
        <v>10325</v>
      </c>
    </row>
    <row r="73" spans="1:5" s="41" customFormat="1" ht="28.35" customHeight="1">
      <c r="A73" s="70">
        <v>71</v>
      </c>
      <c r="B73" s="57" t="s">
        <v>42</v>
      </c>
      <c r="C73" s="80">
        <v>43027</v>
      </c>
      <c r="D73" s="80">
        <v>32688</v>
      </c>
      <c r="E73" s="57">
        <f t="shared" si="2"/>
        <v>10339</v>
      </c>
    </row>
    <row r="74" spans="1:5" s="41" customFormat="1" ht="28.35" customHeight="1">
      <c r="A74" s="70">
        <v>72</v>
      </c>
      <c r="B74" s="55" t="s">
        <v>171</v>
      </c>
      <c r="C74" s="56">
        <v>43545</v>
      </c>
      <c r="D74" s="56">
        <v>33176</v>
      </c>
      <c r="E74" s="55">
        <f t="shared" si="2"/>
        <v>10369</v>
      </c>
    </row>
    <row r="75" spans="1:5" s="41" customFormat="1" ht="28.35" customHeight="1">
      <c r="A75" s="70">
        <v>73</v>
      </c>
      <c r="B75" s="55" t="s">
        <v>80</v>
      </c>
      <c r="C75" s="56">
        <v>44281</v>
      </c>
      <c r="D75" s="56">
        <v>33887</v>
      </c>
      <c r="E75" s="55">
        <f t="shared" si="2"/>
        <v>10394</v>
      </c>
    </row>
    <row r="76" spans="1:5" s="41" customFormat="1" ht="28.35" customHeight="1">
      <c r="A76" s="70">
        <v>74</v>
      </c>
      <c r="B76" s="91" t="s">
        <v>160</v>
      </c>
      <c r="C76" s="80">
        <v>44642</v>
      </c>
      <c r="D76" s="80">
        <v>34211</v>
      </c>
      <c r="E76" s="84">
        <f t="shared" si="2"/>
        <v>10431</v>
      </c>
    </row>
    <row r="77" spans="1:5" s="41" customFormat="1" ht="28.35" customHeight="1">
      <c r="A77" s="68">
        <v>75</v>
      </c>
      <c r="B77" s="75" t="s">
        <v>213</v>
      </c>
      <c r="C77" s="76">
        <v>44358</v>
      </c>
      <c r="D77" s="77">
        <v>33891</v>
      </c>
      <c r="E77" s="97">
        <f t="shared" si="2"/>
        <v>10467</v>
      </c>
    </row>
    <row r="78" spans="1:5" s="41" customFormat="1" ht="28.35" customHeight="1">
      <c r="A78" s="70">
        <v>76</v>
      </c>
      <c r="B78" s="55" t="s">
        <v>66</v>
      </c>
      <c r="C78" s="56">
        <v>44134</v>
      </c>
      <c r="D78" s="56">
        <v>33637</v>
      </c>
      <c r="E78" s="57">
        <f t="shared" si="2"/>
        <v>10497</v>
      </c>
    </row>
    <row r="79" spans="1:5" s="41" customFormat="1" ht="28.35" customHeight="1">
      <c r="A79" s="70">
        <v>77</v>
      </c>
      <c r="B79" s="55" t="s">
        <v>163</v>
      </c>
      <c r="C79" s="56">
        <v>44645</v>
      </c>
      <c r="D79" s="56">
        <v>34115</v>
      </c>
      <c r="E79" s="57">
        <f t="shared" si="2"/>
        <v>10530</v>
      </c>
    </row>
    <row r="80" spans="1:5" s="41" customFormat="1" ht="28.35" customHeight="1">
      <c r="A80" s="70">
        <v>78</v>
      </c>
      <c r="B80" s="85" t="s">
        <v>67</v>
      </c>
      <c r="C80" s="86">
        <v>44495</v>
      </c>
      <c r="D80" s="86">
        <v>33957</v>
      </c>
      <c r="E80" s="87">
        <f t="shared" si="2"/>
        <v>10538</v>
      </c>
    </row>
    <row r="81" spans="1:17" s="41" customFormat="1" ht="28.35" customHeight="1">
      <c r="A81" s="68">
        <v>79</v>
      </c>
      <c r="B81" s="52" t="s">
        <v>225</v>
      </c>
      <c r="C81" s="88">
        <v>43543</v>
      </c>
      <c r="D81" s="88">
        <v>32934</v>
      </c>
      <c r="E81" s="57">
        <f t="shared" si="2"/>
        <v>10609</v>
      </c>
    </row>
    <row r="82" spans="1:17" s="41" customFormat="1" ht="24.95" customHeight="1">
      <c r="A82" s="70">
        <v>80</v>
      </c>
      <c r="B82" s="57" t="s">
        <v>323</v>
      </c>
      <c r="C82" s="80">
        <v>43671</v>
      </c>
      <c r="D82" s="80">
        <v>33054</v>
      </c>
      <c r="E82" s="57">
        <f t="shared" si="2"/>
        <v>10617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s="41" customFormat="1" ht="28.35" customHeight="1">
      <c r="A83" s="70">
        <v>81</v>
      </c>
      <c r="B83" s="89" t="s">
        <v>167</v>
      </c>
      <c r="C83" s="88">
        <v>44642</v>
      </c>
      <c r="D83" s="88">
        <v>34011</v>
      </c>
      <c r="E83" s="57">
        <f t="shared" si="2"/>
        <v>10631</v>
      </c>
    </row>
    <row r="84" spans="1:17" s="41" customFormat="1" ht="28.35" customHeight="1">
      <c r="A84" s="70">
        <v>82</v>
      </c>
      <c r="B84" s="50" t="s">
        <v>68</v>
      </c>
      <c r="C84" s="51">
        <v>42804</v>
      </c>
      <c r="D84" s="51">
        <v>32162</v>
      </c>
      <c r="E84" s="57">
        <f t="shared" si="2"/>
        <v>10642</v>
      </c>
    </row>
    <row r="85" spans="1:17" s="41" customFormat="1" ht="28.35" customHeight="1">
      <c r="A85" s="68">
        <v>83</v>
      </c>
      <c r="B85" s="50" t="s">
        <v>119</v>
      </c>
      <c r="C85" s="51">
        <v>44391</v>
      </c>
      <c r="D85" s="51">
        <v>33741</v>
      </c>
      <c r="E85" s="55">
        <f t="shared" si="2"/>
        <v>10650</v>
      </c>
    </row>
    <row r="86" spans="1:17" s="41" customFormat="1" ht="28.35" customHeight="1">
      <c r="A86" s="70">
        <v>84</v>
      </c>
      <c r="B86" s="55" t="s">
        <v>221</v>
      </c>
      <c r="C86" s="56">
        <v>39016</v>
      </c>
      <c r="D86" s="56">
        <v>28360</v>
      </c>
      <c r="E86" s="57">
        <f t="shared" si="2"/>
        <v>10656</v>
      </c>
    </row>
    <row r="87" spans="1:17" s="41" customFormat="1" ht="28.35" customHeight="1">
      <c r="A87" s="70">
        <v>85</v>
      </c>
      <c r="B87" s="39" t="s">
        <v>189</v>
      </c>
      <c r="C87" s="40">
        <v>43907</v>
      </c>
      <c r="D87" s="40">
        <v>33217</v>
      </c>
      <c r="E87" s="84">
        <f t="shared" si="2"/>
        <v>10690</v>
      </c>
    </row>
    <row r="88" spans="1:17" s="41" customFormat="1" ht="28.35" customHeight="1">
      <c r="A88" s="70">
        <v>86</v>
      </c>
      <c r="B88" s="57" t="s">
        <v>184</v>
      </c>
      <c r="C88" s="80">
        <v>44495</v>
      </c>
      <c r="D88" s="80">
        <v>33759</v>
      </c>
      <c r="E88" s="39">
        <f t="shared" si="2"/>
        <v>10736</v>
      </c>
    </row>
    <row r="89" spans="1:17" s="41" customFormat="1" ht="28.35" customHeight="1">
      <c r="A89" s="70">
        <v>87</v>
      </c>
      <c r="B89" s="52" t="s">
        <v>70</v>
      </c>
      <c r="C89" s="88">
        <v>43669</v>
      </c>
      <c r="D89" s="88">
        <v>32892</v>
      </c>
      <c r="E89" s="39">
        <f t="shared" si="2"/>
        <v>10777</v>
      </c>
    </row>
    <row r="90" spans="1:17" s="41" customFormat="1" ht="28.35" customHeight="1">
      <c r="A90" s="68">
        <v>88</v>
      </c>
      <c r="B90" s="52" t="s">
        <v>45</v>
      </c>
      <c r="C90" s="88">
        <v>43545</v>
      </c>
      <c r="D90" s="88">
        <v>32728</v>
      </c>
      <c r="E90" s="55">
        <f t="shared" si="2"/>
        <v>10817</v>
      </c>
    </row>
    <row r="91" spans="1:17" s="41" customFormat="1" ht="28.35" customHeight="1">
      <c r="A91" s="70">
        <v>89</v>
      </c>
      <c r="B91" s="63" t="s">
        <v>215</v>
      </c>
      <c r="C91" s="64">
        <v>42578</v>
      </c>
      <c r="D91" s="65">
        <v>31603</v>
      </c>
      <c r="E91" s="66">
        <f t="shared" si="2"/>
        <v>10975</v>
      </c>
    </row>
    <row r="92" spans="1:17" s="41" customFormat="1" ht="28.35" customHeight="1">
      <c r="A92" s="70">
        <v>90</v>
      </c>
      <c r="B92" s="93" t="s">
        <v>219</v>
      </c>
      <c r="C92" s="96">
        <v>44753</v>
      </c>
      <c r="D92" s="96">
        <v>33699</v>
      </c>
      <c r="E92" s="67">
        <f t="shared" si="2"/>
        <v>11054</v>
      </c>
    </row>
    <row r="93" spans="1:17" s="41" customFormat="1" ht="28.35" customHeight="1">
      <c r="A93" s="70">
        <v>91</v>
      </c>
      <c r="B93" s="50" t="s">
        <v>69</v>
      </c>
      <c r="C93" s="51">
        <v>43389</v>
      </c>
      <c r="D93" s="51">
        <v>32276</v>
      </c>
      <c r="E93" s="57">
        <f t="shared" si="2"/>
        <v>11113</v>
      </c>
    </row>
    <row r="94" spans="1:17" s="41" customFormat="1" ht="28.35" customHeight="1">
      <c r="A94" s="68">
        <v>92</v>
      </c>
      <c r="B94" s="91" t="s">
        <v>180</v>
      </c>
      <c r="C94" s="80">
        <v>42804</v>
      </c>
      <c r="D94" s="80">
        <v>31690</v>
      </c>
      <c r="E94" s="84">
        <f t="shared" si="2"/>
        <v>11114</v>
      </c>
    </row>
    <row r="95" spans="1:17" s="41" customFormat="1" ht="28.35" customHeight="1">
      <c r="A95" s="70">
        <v>93</v>
      </c>
      <c r="B95" s="55" t="s">
        <v>125</v>
      </c>
      <c r="C95" s="56">
        <v>43173</v>
      </c>
      <c r="D95" s="56">
        <v>31782</v>
      </c>
      <c r="E95" s="55">
        <f t="shared" si="2"/>
        <v>11391</v>
      </c>
    </row>
    <row r="96" spans="1:17" s="41" customFormat="1" ht="28.35" customHeight="1">
      <c r="A96" s="70">
        <v>94</v>
      </c>
      <c r="B96" s="45" t="s">
        <v>223</v>
      </c>
      <c r="C96" s="46">
        <v>43670</v>
      </c>
      <c r="D96" s="46">
        <v>32225</v>
      </c>
      <c r="E96" s="84">
        <f t="shared" si="2"/>
        <v>11445</v>
      </c>
    </row>
    <row r="97" spans="1:5" s="41" customFormat="1" ht="28.35" customHeight="1">
      <c r="A97" s="70">
        <v>95</v>
      </c>
      <c r="B97" s="117" t="s">
        <v>404</v>
      </c>
      <c r="C97" s="118">
        <v>43175</v>
      </c>
      <c r="D97" s="118">
        <v>31662</v>
      </c>
      <c r="E97" s="84">
        <f t="shared" si="2"/>
        <v>11513</v>
      </c>
    </row>
    <row r="98" spans="1:5" s="41" customFormat="1" ht="28.35" customHeight="1">
      <c r="A98" s="68">
        <v>96</v>
      </c>
      <c r="B98" s="50" t="s">
        <v>72</v>
      </c>
      <c r="C98" s="51">
        <v>44132</v>
      </c>
      <c r="D98" s="51">
        <v>32611</v>
      </c>
      <c r="E98" s="57">
        <f t="shared" si="2"/>
        <v>11521</v>
      </c>
    </row>
    <row r="99" spans="1:5" s="41" customFormat="1" ht="28.35" customHeight="1">
      <c r="A99" s="70">
        <v>97</v>
      </c>
      <c r="B99" s="82" t="s">
        <v>73</v>
      </c>
      <c r="C99" s="56">
        <v>42804</v>
      </c>
      <c r="D99" s="56">
        <v>31067</v>
      </c>
      <c r="E99" s="84">
        <f t="shared" si="2"/>
        <v>11737</v>
      </c>
    </row>
    <row r="100" spans="1:5" s="41" customFormat="1" ht="28.35" customHeight="1">
      <c r="A100" s="70">
        <v>98</v>
      </c>
      <c r="B100" s="82" t="s">
        <v>74</v>
      </c>
      <c r="C100" s="46">
        <v>44497</v>
      </c>
      <c r="D100" s="46">
        <v>32515</v>
      </c>
      <c r="E100" s="84">
        <f t="shared" si="2"/>
        <v>11982</v>
      </c>
    </row>
    <row r="101" spans="1:5" s="41" customFormat="1" ht="28.35" customHeight="1">
      <c r="A101" s="70">
        <v>99</v>
      </c>
      <c r="B101" s="82" t="s">
        <v>187</v>
      </c>
      <c r="C101" s="46">
        <v>42094</v>
      </c>
      <c r="D101" s="46">
        <v>30055</v>
      </c>
      <c r="E101" s="84">
        <f t="shared" si="2"/>
        <v>12039</v>
      </c>
    </row>
    <row r="102" spans="1:5" s="41" customFormat="1" ht="28.35" customHeight="1">
      <c r="A102" s="70">
        <v>100</v>
      </c>
      <c r="B102" s="94" t="s">
        <v>128</v>
      </c>
      <c r="C102" s="79">
        <v>43173</v>
      </c>
      <c r="D102" s="79">
        <v>31063</v>
      </c>
      <c r="E102" s="83">
        <f t="shared" si="2"/>
        <v>12110</v>
      </c>
    </row>
    <row r="103" spans="1:5" s="41" customFormat="1" ht="28.35" customHeight="1">
      <c r="A103" s="68">
        <v>101</v>
      </c>
      <c r="B103" s="91" t="s">
        <v>51</v>
      </c>
      <c r="C103" s="40">
        <v>42943</v>
      </c>
      <c r="D103" s="40">
        <v>30701</v>
      </c>
      <c r="E103" s="84">
        <f t="shared" ref="E103:E111" si="3">C103-D103</f>
        <v>12242</v>
      </c>
    </row>
    <row r="104" spans="1:5" s="41" customFormat="1" ht="28.35" customHeight="1">
      <c r="A104" s="70">
        <v>102</v>
      </c>
      <c r="B104" s="82" t="s">
        <v>75</v>
      </c>
      <c r="C104" s="46">
        <v>44279</v>
      </c>
      <c r="D104" s="46">
        <v>31763</v>
      </c>
      <c r="E104" s="84">
        <f t="shared" si="3"/>
        <v>12516</v>
      </c>
    </row>
    <row r="105" spans="1:5" s="41" customFormat="1" ht="28.35" customHeight="1">
      <c r="A105" s="70">
        <v>103</v>
      </c>
      <c r="B105" s="82" t="s">
        <v>76</v>
      </c>
      <c r="C105" s="46">
        <v>43671</v>
      </c>
      <c r="D105" s="46">
        <v>31136</v>
      </c>
      <c r="E105" s="84">
        <f t="shared" si="3"/>
        <v>12535</v>
      </c>
    </row>
    <row r="106" spans="1:5" s="41" customFormat="1" ht="24.95" customHeight="1">
      <c r="A106" s="70">
        <v>104</v>
      </c>
      <c r="B106" s="75" t="s">
        <v>217</v>
      </c>
      <c r="C106" s="76">
        <v>44852</v>
      </c>
      <c r="D106" s="77">
        <v>32234</v>
      </c>
      <c r="E106" s="66">
        <f t="shared" si="3"/>
        <v>12618</v>
      </c>
    </row>
    <row r="107" spans="1:5" s="41" customFormat="1" ht="24.95" customHeight="1">
      <c r="A107" s="68">
        <v>105</v>
      </c>
      <c r="B107" s="57" t="s">
        <v>324</v>
      </c>
      <c r="C107" s="80">
        <v>41723</v>
      </c>
      <c r="D107" s="80">
        <v>29082</v>
      </c>
      <c r="E107" s="57">
        <f t="shared" si="3"/>
        <v>12641</v>
      </c>
    </row>
    <row r="108" spans="1:5" s="41" customFormat="1" ht="24.95" customHeight="1">
      <c r="A108" s="70">
        <v>106</v>
      </c>
      <c r="B108" s="57" t="s">
        <v>54</v>
      </c>
      <c r="C108" s="80">
        <v>40113</v>
      </c>
      <c r="D108" s="80">
        <v>27194</v>
      </c>
      <c r="E108" s="57">
        <f t="shared" si="3"/>
        <v>12919</v>
      </c>
    </row>
    <row r="109" spans="1:5" s="41" customFormat="1" ht="24.95" customHeight="1">
      <c r="A109" s="70">
        <v>107</v>
      </c>
      <c r="B109" s="39" t="s">
        <v>55</v>
      </c>
      <c r="C109" s="40">
        <v>41481</v>
      </c>
      <c r="D109" s="40">
        <v>28489</v>
      </c>
      <c r="E109" s="39">
        <f t="shared" si="3"/>
        <v>12992</v>
      </c>
    </row>
    <row r="110" spans="1:5" s="41" customFormat="1" ht="24.95" customHeight="1">
      <c r="A110" s="70">
        <v>108</v>
      </c>
      <c r="B110" s="45" t="s">
        <v>177</v>
      </c>
      <c r="C110" s="46">
        <v>44495</v>
      </c>
      <c r="D110" s="46">
        <v>31206</v>
      </c>
      <c r="E110" s="39">
        <f t="shared" si="3"/>
        <v>13289</v>
      </c>
    </row>
    <row r="111" spans="1:5" s="41" customFormat="1" ht="24.95" customHeight="1">
      <c r="A111" s="68">
        <v>109</v>
      </c>
      <c r="B111" s="45" t="s">
        <v>77</v>
      </c>
      <c r="C111" s="46">
        <v>43174</v>
      </c>
      <c r="D111" s="46">
        <v>27898</v>
      </c>
      <c r="E111" s="39">
        <f t="shared" si="3"/>
        <v>15276</v>
      </c>
    </row>
    <row r="112" spans="1:5" s="41" customFormat="1" ht="24.95" customHeight="1">
      <c r="A112" s="28"/>
      <c r="B112" s="43"/>
      <c r="C112" s="27"/>
      <c r="D112" s="27"/>
      <c r="E112" s="43"/>
    </row>
    <row r="113" spans="1:5" s="41" customFormat="1" ht="24.95" customHeight="1">
      <c r="A113" s="98"/>
      <c r="B113" s="135" t="s">
        <v>389</v>
      </c>
      <c r="C113" s="140"/>
      <c r="D113" s="140"/>
      <c r="E113" s="136"/>
    </row>
    <row r="114" spans="1:5" s="41" customFormat="1" ht="24.95" customHeight="1">
      <c r="A114" s="70">
        <v>110</v>
      </c>
      <c r="B114" s="45" t="s">
        <v>196</v>
      </c>
      <c r="C114" s="46">
        <v>38924</v>
      </c>
      <c r="D114" s="46">
        <v>29636</v>
      </c>
      <c r="E114" s="73">
        <f t="shared" ref="E114:E125" si="4">C114-D114</f>
        <v>9288</v>
      </c>
    </row>
    <row r="115" spans="1:5" s="41" customFormat="1" ht="24.95" customHeight="1">
      <c r="A115" s="70">
        <v>111</v>
      </c>
      <c r="B115" s="45" t="s">
        <v>151</v>
      </c>
      <c r="C115" s="46">
        <v>42668</v>
      </c>
      <c r="D115" s="46">
        <v>33004</v>
      </c>
      <c r="E115" s="45">
        <f t="shared" si="4"/>
        <v>9664</v>
      </c>
    </row>
    <row r="116" spans="1:5" s="90" customFormat="1" ht="24.95" customHeight="1">
      <c r="A116" s="70">
        <v>112</v>
      </c>
      <c r="B116" s="59" t="s">
        <v>216</v>
      </c>
      <c r="C116" s="60">
        <v>44496</v>
      </c>
      <c r="D116" s="61">
        <v>34779</v>
      </c>
      <c r="E116" s="62">
        <f t="shared" si="4"/>
        <v>9717</v>
      </c>
    </row>
    <row r="117" spans="1:5" s="41" customFormat="1" ht="24.95" customHeight="1">
      <c r="A117" s="70">
        <v>113</v>
      </c>
      <c r="B117" s="44" t="s">
        <v>226</v>
      </c>
      <c r="C117" s="42">
        <v>44390</v>
      </c>
      <c r="D117" s="42">
        <v>34654</v>
      </c>
      <c r="E117" s="43">
        <f t="shared" si="4"/>
        <v>9736</v>
      </c>
    </row>
    <row r="118" spans="1:5" ht="24.95" customHeight="1">
      <c r="A118" s="70">
        <v>114</v>
      </c>
      <c r="B118" s="45" t="s">
        <v>82</v>
      </c>
      <c r="C118" s="46">
        <v>41841</v>
      </c>
      <c r="D118" s="46">
        <v>31914</v>
      </c>
      <c r="E118" s="39">
        <f t="shared" si="4"/>
        <v>9927</v>
      </c>
    </row>
    <row r="119" spans="1:5" s="41" customFormat="1" ht="28.35" customHeight="1">
      <c r="A119" s="70">
        <v>115</v>
      </c>
      <c r="B119" s="57" t="s">
        <v>57</v>
      </c>
      <c r="C119" s="80">
        <v>43027</v>
      </c>
      <c r="D119" s="80">
        <v>33024</v>
      </c>
      <c r="E119" s="57">
        <f t="shared" si="4"/>
        <v>10003</v>
      </c>
    </row>
    <row r="120" spans="1:5" s="41" customFormat="1" ht="28.35" customHeight="1">
      <c r="A120" s="70">
        <v>116</v>
      </c>
      <c r="B120" s="39" t="s">
        <v>320</v>
      </c>
      <c r="C120" s="40">
        <v>44496</v>
      </c>
      <c r="D120" s="40">
        <v>34437</v>
      </c>
      <c r="E120" s="57">
        <f t="shared" si="4"/>
        <v>10059</v>
      </c>
    </row>
    <row r="121" spans="1:5" s="41" customFormat="1" ht="28.35" customHeight="1">
      <c r="A121" s="70">
        <v>117</v>
      </c>
      <c r="B121" s="39" t="s">
        <v>233</v>
      </c>
      <c r="C121" s="40">
        <v>44852</v>
      </c>
      <c r="D121" s="40">
        <v>34687</v>
      </c>
      <c r="E121" s="57">
        <f t="shared" si="4"/>
        <v>10165</v>
      </c>
    </row>
    <row r="122" spans="1:5" s="41" customFormat="1" ht="28.35" customHeight="1">
      <c r="A122" s="70">
        <v>118</v>
      </c>
      <c r="B122" s="45" t="s">
        <v>352</v>
      </c>
      <c r="C122" s="46">
        <v>44859</v>
      </c>
      <c r="D122" s="46">
        <v>34571</v>
      </c>
      <c r="E122" s="45">
        <f t="shared" si="4"/>
        <v>10288</v>
      </c>
    </row>
    <row r="123" spans="1:5" s="41" customFormat="1" ht="28.35" customHeight="1">
      <c r="A123" s="70">
        <v>119</v>
      </c>
      <c r="B123" s="57" t="s">
        <v>56</v>
      </c>
      <c r="C123" s="80">
        <v>43550</v>
      </c>
      <c r="D123" s="80">
        <v>32639</v>
      </c>
      <c r="E123" s="57">
        <f t="shared" si="4"/>
        <v>10911</v>
      </c>
    </row>
    <row r="124" spans="1:5" s="41" customFormat="1" ht="24.95" customHeight="1">
      <c r="A124" s="70">
        <v>120</v>
      </c>
      <c r="B124" s="57" t="s">
        <v>322</v>
      </c>
      <c r="C124" s="80">
        <v>44741</v>
      </c>
      <c r="D124" s="80">
        <v>33578</v>
      </c>
      <c r="E124" s="57">
        <f t="shared" si="4"/>
        <v>11163</v>
      </c>
    </row>
    <row r="125" spans="1:5" s="41" customFormat="1" ht="28.35" customHeight="1">
      <c r="A125" s="70">
        <v>121</v>
      </c>
      <c r="B125" s="44" t="s">
        <v>227</v>
      </c>
      <c r="C125" s="42">
        <v>43186</v>
      </c>
      <c r="D125" s="42">
        <v>31914</v>
      </c>
      <c r="E125" s="73">
        <f t="shared" si="4"/>
        <v>11272</v>
      </c>
    </row>
    <row r="126" spans="1:5" ht="24.95" customHeight="1">
      <c r="A126" s="15"/>
      <c r="B126" s="15"/>
      <c r="C126" s="15"/>
      <c r="D126" s="15"/>
      <c r="E126" s="15"/>
    </row>
    <row r="127" spans="1:5" ht="15.75" customHeight="1"/>
    <row r="128" spans="1:5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</sheetData>
  <sortState ref="A3:G121">
    <sortCondition ref="E3:E107"/>
    <sortCondition descending="1" ref="D3:D107"/>
  </sortState>
  <mergeCells count="2">
    <mergeCell ref="A1:E1"/>
    <mergeCell ref="B113:E113"/>
  </mergeCells>
  <pageMargins left="0.70833333333333304" right="0" top="0.74791666666666701" bottom="0.74791666666666701" header="0.51180555555555496" footer="0.51180555555555496"/>
  <pageSetup paperSize="9" scale="70" firstPageNumber="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B38" sqref="B38"/>
    </sheetView>
  </sheetViews>
  <sheetFormatPr defaultRowHeight="15"/>
  <cols>
    <col min="1" max="1" width="4.7109375" customWidth="1"/>
    <col min="2" max="2" width="32.85546875" customWidth="1"/>
    <col min="3" max="3" width="15.85546875" customWidth="1"/>
    <col min="4" max="4" width="17.28515625" customWidth="1"/>
    <col min="5" max="5" width="13.85546875" style="3" customWidth="1"/>
    <col min="6" max="1015" width="14.42578125" customWidth="1"/>
  </cols>
  <sheetData>
    <row r="1" spans="1:13" ht="39.75" customHeight="1" thickBot="1">
      <c r="A1" s="133" t="s">
        <v>198</v>
      </c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</row>
    <row r="2" spans="1:13" ht="50.1" customHeight="1" thickBot="1">
      <c r="A2" s="115" t="s">
        <v>202</v>
      </c>
      <c r="B2" s="35" t="s">
        <v>0</v>
      </c>
      <c r="C2" s="36" t="s">
        <v>5</v>
      </c>
      <c r="D2" s="36" t="s">
        <v>2</v>
      </c>
      <c r="E2" s="37" t="s">
        <v>387</v>
      </c>
      <c r="F2" s="5"/>
      <c r="G2" s="5"/>
      <c r="H2" s="5"/>
      <c r="I2" s="5"/>
      <c r="J2" s="5"/>
      <c r="K2" s="5"/>
      <c r="L2" s="5"/>
      <c r="M2" s="5"/>
    </row>
    <row r="3" spans="1:13" s="41" customFormat="1" ht="24.95" customHeight="1">
      <c r="A3" s="116">
        <v>1</v>
      </c>
      <c r="B3" s="117" t="s">
        <v>58</v>
      </c>
      <c r="C3" s="118">
        <v>41480</v>
      </c>
      <c r="D3" s="118">
        <v>32680</v>
      </c>
      <c r="E3" s="119">
        <f t="shared" ref="E3:E30" si="0">C3-D3</f>
        <v>8800</v>
      </c>
      <c r="F3" s="53"/>
      <c r="G3" s="53"/>
      <c r="H3" s="53"/>
      <c r="I3" s="53"/>
      <c r="J3" s="53"/>
      <c r="K3" s="53"/>
      <c r="L3" s="53"/>
      <c r="M3" s="53"/>
    </row>
    <row r="4" spans="1:13" s="41" customFormat="1" ht="24.95" customHeight="1">
      <c r="A4" s="116">
        <v>2</v>
      </c>
      <c r="B4" s="120" t="s">
        <v>364</v>
      </c>
      <c r="C4" s="118">
        <v>44755</v>
      </c>
      <c r="D4" s="118">
        <v>35651</v>
      </c>
      <c r="E4" s="117">
        <f t="shared" si="0"/>
        <v>9104</v>
      </c>
      <c r="F4" s="53"/>
      <c r="G4" s="53"/>
      <c r="H4" s="53"/>
      <c r="I4" s="53"/>
      <c r="J4" s="53"/>
      <c r="K4" s="53"/>
      <c r="L4" s="53"/>
      <c r="M4" s="53"/>
    </row>
    <row r="5" spans="1:13" s="41" customFormat="1" ht="24.95" customHeight="1">
      <c r="A5" s="116">
        <v>3</v>
      </c>
      <c r="B5" s="117" t="s">
        <v>365</v>
      </c>
      <c r="C5" s="118">
        <v>42668</v>
      </c>
      <c r="D5" s="118">
        <v>33564</v>
      </c>
      <c r="E5" s="119">
        <f t="shared" si="0"/>
        <v>9104</v>
      </c>
      <c r="F5" s="53"/>
      <c r="G5" s="53"/>
      <c r="H5" s="53"/>
      <c r="I5" s="53"/>
      <c r="J5" s="53"/>
      <c r="K5" s="53"/>
      <c r="L5" s="53"/>
      <c r="M5" s="53"/>
    </row>
    <row r="6" spans="1:13" s="41" customFormat="1" ht="24.95" customHeight="1">
      <c r="A6" s="116">
        <v>4</v>
      </c>
      <c r="B6" s="117" t="s">
        <v>403</v>
      </c>
      <c r="C6" s="118">
        <v>44852</v>
      </c>
      <c r="D6" s="118">
        <v>35739</v>
      </c>
      <c r="E6" s="119">
        <f t="shared" si="0"/>
        <v>9113</v>
      </c>
      <c r="F6" s="53"/>
      <c r="G6" s="53"/>
      <c r="H6" s="53"/>
      <c r="I6" s="53"/>
      <c r="J6" s="53"/>
      <c r="K6" s="53"/>
      <c r="L6" s="53"/>
      <c r="M6" s="53"/>
    </row>
    <row r="7" spans="1:13" s="41" customFormat="1" ht="24.95" customHeight="1">
      <c r="A7" s="116">
        <v>5</v>
      </c>
      <c r="B7" s="45" t="s">
        <v>327</v>
      </c>
      <c r="C7" s="46">
        <v>45008</v>
      </c>
      <c r="D7" s="46">
        <v>35577</v>
      </c>
      <c r="E7" s="39">
        <f t="shared" si="0"/>
        <v>9431</v>
      </c>
      <c r="F7" s="53"/>
      <c r="G7" s="53"/>
      <c r="H7" s="53"/>
      <c r="I7" s="53"/>
      <c r="J7" s="53"/>
      <c r="K7" s="53"/>
      <c r="L7" s="53"/>
      <c r="M7" s="53"/>
    </row>
    <row r="8" spans="1:13" s="41" customFormat="1" ht="24.95" customHeight="1">
      <c r="A8" s="116">
        <v>6</v>
      </c>
      <c r="B8" s="45" t="s">
        <v>60</v>
      </c>
      <c r="C8" s="46">
        <v>42664</v>
      </c>
      <c r="D8" s="46">
        <v>33231</v>
      </c>
      <c r="E8" s="39">
        <f t="shared" si="0"/>
        <v>9433</v>
      </c>
      <c r="F8" s="53"/>
      <c r="G8" s="53"/>
      <c r="H8" s="53"/>
      <c r="I8" s="53"/>
      <c r="J8" s="53"/>
      <c r="K8" s="53"/>
      <c r="L8" s="53"/>
      <c r="M8" s="53"/>
    </row>
    <row r="9" spans="1:13" s="58" customFormat="1" ht="24.95" customHeight="1">
      <c r="A9" s="116">
        <v>7</v>
      </c>
      <c r="B9" s="45" t="s">
        <v>140</v>
      </c>
      <c r="C9" s="46">
        <v>43025</v>
      </c>
      <c r="D9" s="46">
        <v>33509</v>
      </c>
      <c r="E9" s="45">
        <f t="shared" si="0"/>
        <v>9516</v>
      </c>
    </row>
    <row r="10" spans="1:13" s="58" customFormat="1" ht="24.95" customHeight="1">
      <c r="A10" s="116">
        <v>8</v>
      </c>
      <c r="B10" s="45" t="s">
        <v>141</v>
      </c>
      <c r="C10" s="27">
        <v>44042</v>
      </c>
      <c r="D10" s="27">
        <v>34499</v>
      </c>
      <c r="E10" s="45">
        <f t="shared" si="0"/>
        <v>9543</v>
      </c>
    </row>
    <row r="11" spans="1:13" s="58" customFormat="1" ht="24.95" customHeight="1">
      <c r="A11" s="116">
        <v>9</v>
      </c>
      <c r="B11" s="45" t="s">
        <v>103</v>
      </c>
      <c r="C11" s="46">
        <v>42942</v>
      </c>
      <c r="D11" s="46">
        <v>33397</v>
      </c>
      <c r="E11" s="45">
        <f t="shared" si="0"/>
        <v>9545</v>
      </c>
    </row>
    <row r="12" spans="1:13" s="58" customFormat="1" ht="24.95" customHeight="1">
      <c r="A12" s="116">
        <v>10</v>
      </c>
      <c r="B12" s="45" t="s">
        <v>328</v>
      </c>
      <c r="C12" s="46">
        <v>45008</v>
      </c>
      <c r="D12" s="46">
        <v>35457</v>
      </c>
      <c r="E12" s="39">
        <f t="shared" si="0"/>
        <v>9551</v>
      </c>
    </row>
    <row r="13" spans="1:13" s="58" customFormat="1" ht="24.95" customHeight="1">
      <c r="A13" s="116">
        <v>11</v>
      </c>
      <c r="B13" s="45" t="s">
        <v>347</v>
      </c>
      <c r="C13" s="46">
        <v>45005</v>
      </c>
      <c r="D13" s="46">
        <v>35153</v>
      </c>
      <c r="E13" s="39">
        <f t="shared" si="0"/>
        <v>9852</v>
      </c>
    </row>
    <row r="14" spans="1:13" s="41" customFormat="1" ht="24.95" customHeight="1">
      <c r="A14" s="116">
        <v>12</v>
      </c>
      <c r="B14" s="45" t="s">
        <v>210</v>
      </c>
      <c r="C14" s="27">
        <v>44753</v>
      </c>
      <c r="D14" s="27">
        <v>34838</v>
      </c>
      <c r="E14" s="39">
        <f t="shared" si="0"/>
        <v>9915</v>
      </c>
    </row>
    <row r="15" spans="1:13" s="41" customFormat="1" ht="24.95" customHeight="1">
      <c r="A15" s="116">
        <v>13</v>
      </c>
      <c r="B15" s="121" t="s">
        <v>211</v>
      </c>
      <c r="C15" s="122">
        <v>44755</v>
      </c>
      <c r="D15" s="123">
        <v>34732</v>
      </c>
      <c r="E15" s="124">
        <f t="shared" si="0"/>
        <v>10023</v>
      </c>
    </row>
    <row r="16" spans="1:13" s="41" customFormat="1" ht="24.95" customHeight="1">
      <c r="A16" s="116">
        <v>14</v>
      </c>
      <c r="B16" s="45" t="s">
        <v>348</v>
      </c>
      <c r="C16" s="46">
        <v>45008</v>
      </c>
      <c r="D16" s="46">
        <v>34953</v>
      </c>
      <c r="E16" s="39">
        <f t="shared" si="0"/>
        <v>10055</v>
      </c>
    </row>
    <row r="17" spans="1:13" s="41" customFormat="1" ht="24.95" customHeight="1">
      <c r="A17" s="116">
        <v>15</v>
      </c>
      <c r="B17" s="59" t="s">
        <v>212</v>
      </c>
      <c r="C17" s="60">
        <v>44753</v>
      </c>
      <c r="D17" s="61">
        <v>34607</v>
      </c>
      <c r="E17" s="62">
        <f t="shared" si="0"/>
        <v>10146</v>
      </c>
    </row>
    <row r="18" spans="1:13" s="41" customFormat="1" ht="24.95" customHeight="1">
      <c r="A18" s="116">
        <v>16</v>
      </c>
      <c r="B18" s="45" t="s">
        <v>231</v>
      </c>
      <c r="C18" s="46">
        <v>44854</v>
      </c>
      <c r="D18" s="46">
        <v>34605</v>
      </c>
      <c r="E18" s="45">
        <f t="shared" si="0"/>
        <v>10249</v>
      </c>
    </row>
    <row r="19" spans="1:13" s="41" customFormat="1" ht="24.95" customHeight="1">
      <c r="A19" s="116">
        <v>17</v>
      </c>
      <c r="B19" s="45" t="s">
        <v>175</v>
      </c>
      <c r="C19" s="46">
        <v>44644</v>
      </c>
      <c r="D19" s="46">
        <v>34378</v>
      </c>
      <c r="E19" s="39">
        <f t="shared" si="0"/>
        <v>10266</v>
      </c>
    </row>
    <row r="20" spans="1:13" s="41" customFormat="1" ht="24.95" customHeight="1">
      <c r="A20" s="116">
        <v>18</v>
      </c>
      <c r="B20" s="45" t="s">
        <v>169</v>
      </c>
      <c r="C20" s="46">
        <v>44036</v>
      </c>
      <c r="D20" s="46">
        <v>33374</v>
      </c>
      <c r="E20" s="39">
        <f t="shared" si="0"/>
        <v>10662</v>
      </c>
    </row>
    <row r="21" spans="1:13" s="41" customFormat="1" ht="24.95" customHeight="1">
      <c r="A21" s="116">
        <v>19</v>
      </c>
      <c r="B21" s="45" t="s">
        <v>229</v>
      </c>
      <c r="C21" s="46">
        <v>44854</v>
      </c>
      <c r="D21" s="46">
        <v>34160</v>
      </c>
      <c r="E21" s="45">
        <f t="shared" si="0"/>
        <v>10694</v>
      </c>
    </row>
    <row r="22" spans="1:13" s="41" customFormat="1" ht="24.95" customHeight="1">
      <c r="A22" s="116">
        <v>20</v>
      </c>
      <c r="B22" s="45" t="s">
        <v>314</v>
      </c>
      <c r="C22" s="46">
        <v>44644</v>
      </c>
      <c r="D22" s="46">
        <v>33919</v>
      </c>
      <c r="E22" s="45">
        <f t="shared" si="0"/>
        <v>10725</v>
      </c>
    </row>
    <row r="23" spans="1:13" s="41" customFormat="1" ht="24.95" customHeight="1">
      <c r="A23" s="116">
        <v>21</v>
      </c>
      <c r="B23" s="45" t="s">
        <v>176</v>
      </c>
      <c r="C23" s="46">
        <v>44643</v>
      </c>
      <c r="D23" s="46">
        <v>33758</v>
      </c>
      <c r="E23" s="39">
        <f t="shared" si="0"/>
        <v>10885</v>
      </c>
    </row>
    <row r="24" spans="1:13" s="41" customFormat="1" ht="24.95" customHeight="1">
      <c r="A24" s="116">
        <v>22</v>
      </c>
      <c r="B24" s="54" t="s">
        <v>123</v>
      </c>
      <c r="C24" s="46">
        <v>44278</v>
      </c>
      <c r="D24" s="46">
        <v>33374</v>
      </c>
      <c r="E24" s="45">
        <f t="shared" si="0"/>
        <v>10904</v>
      </c>
    </row>
    <row r="25" spans="1:13" s="41" customFormat="1" ht="24.95" customHeight="1">
      <c r="A25" s="116">
        <v>23</v>
      </c>
      <c r="B25" s="45" t="s">
        <v>325</v>
      </c>
      <c r="C25" s="46">
        <v>45006</v>
      </c>
      <c r="D25" s="46">
        <v>34040</v>
      </c>
      <c r="E25" s="39">
        <f t="shared" si="0"/>
        <v>10966</v>
      </c>
    </row>
    <row r="26" spans="1:13" s="41" customFormat="1" ht="24.95" customHeight="1">
      <c r="A26" s="116">
        <v>24</v>
      </c>
      <c r="B26" s="45" t="s">
        <v>71</v>
      </c>
      <c r="C26" s="46">
        <v>41116</v>
      </c>
      <c r="D26" s="46">
        <v>29845</v>
      </c>
      <c r="E26" s="39">
        <f t="shared" si="0"/>
        <v>11271</v>
      </c>
    </row>
    <row r="27" spans="1:13" s="41" customFormat="1" ht="24.95" customHeight="1">
      <c r="A27" s="116">
        <v>25</v>
      </c>
      <c r="B27" s="45" t="s">
        <v>276</v>
      </c>
      <c r="C27" s="46">
        <v>42804</v>
      </c>
      <c r="D27" s="46">
        <v>31230</v>
      </c>
      <c r="E27" s="39">
        <f t="shared" si="0"/>
        <v>11574</v>
      </c>
    </row>
    <row r="28" spans="1:13" s="41" customFormat="1" ht="24.95" customHeight="1">
      <c r="A28" s="116">
        <v>26</v>
      </c>
      <c r="B28" s="45" t="s">
        <v>228</v>
      </c>
      <c r="C28" s="46">
        <v>44852</v>
      </c>
      <c r="D28" s="46">
        <v>32773</v>
      </c>
      <c r="E28" s="45">
        <f t="shared" si="0"/>
        <v>12079</v>
      </c>
    </row>
    <row r="29" spans="1:13" s="41" customFormat="1" ht="24.95" customHeight="1">
      <c r="A29" s="116">
        <v>27</v>
      </c>
      <c r="B29" s="45" t="s">
        <v>230</v>
      </c>
      <c r="C29" s="46">
        <v>44853</v>
      </c>
      <c r="D29" s="46">
        <v>31721</v>
      </c>
      <c r="E29" s="45">
        <f t="shared" si="0"/>
        <v>13132</v>
      </c>
    </row>
    <row r="30" spans="1:13" s="41" customFormat="1" ht="24.95" customHeight="1">
      <c r="A30" s="116">
        <v>28</v>
      </c>
      <c r="B30" s="45" t="s">
        <v>383</v>
      </c>
      <c r="C30" s="46">
        <v>45009</v>
      </c>
      <c r="D30" s="46">
        <v>27240</v>
      </c>
      <c r="E30" s="39">
        <f t="shared" si="0"/>
        <v>17769</v>
      </c>
      <c r="F30" s="53"/>
      <c r="G30" s="53"/>
      <c r="H30" s="53"/>
      <c r="I30" s="53"/>
      <c r="J30" s="53"/>
      <c r="K30" s="53"/>
      <c r="L30" s="53"/>
      <c r="M30" s="53"/>
    </row>
    <row r="31" spans="1:13" s="41" customFormat="1" ht="24.95" customHeight="1">
      <c r="A31" s="116"/>
      <c r="B31" s="117"/>
      <c r="C31" s="118"/>
      <c r="D31" s="118"/>
      <c r="E31" s="119"/>
      <c r="F31" s="53"/>
      <c r="G31" s="53"/>
      <c r="H31" s="53"/>
      <c r="I31" s="53"/>
      <c r="J31" s="53"/>
      <c r="K31" s="53"/>
      <c r="L31" s="53"/>
      <c r="M31" s="53"/>
    </row>
    <row r="32" spans="1:13" s="41" customFormat="1" ht="24.95" customHeight="1">
      <c r="A32" s="98"/>
      <c r="B32" s="141" t="s">
        <v>389</v>
      </c>
      <c r="C32" s="142"/>
      <c r="D32" s="142"/>
      <c r="E32" s="142"/>
      <c r="F32" s="53"/>
      <c r="G32" s="53"/>
      <c r="H32" s="53"/>
      <c r="I32" s="53"/>
      <c r="J32" s="53"/>
      <c r="K32" s="53"/>
      <c r="L32" s="53"/>
      <c r="M32" s="53"/>
    </row>
    <row r="33" spans="1:5">
      <c r="A33" s="116">
        <v>29</v>
      </c>
      <c r="B33" s="117" t="s">
        <v>326</v>
      </c>
      <c r="C33" s="118">
        <v>44851</v>
      </c>
      <c r="D33" s="118">
        <v>35052</v>
      </c>
      <c r="E33" s="119">
        <f>C33-D33</f>
        <v>9799</v>
      </c>
    </row>
    <row r="34" spans="1:5">
      <c r="A34" s="116">
        <v>30</v>
      </c>
      <c r="B34" s="117" t="s">
        <v>354</v>
      </c>
      <c r="C34" s="118">
        <v>45006</v>
      </c>
      <c r="D34" s="118">
        <v>34614</v>
      </c>
      <c r="E34" s="119">
        <f>C34-D34</f>
        <v>10392</v>
      </c>
    </row>
    <row r="35" spans="1:5">
      <c r="A35" s="116">
        <v>31</v>
      </c>
      <c r="B35" s="125" t="s">
        <v>232</v>
      </c>
      <c r="C35" s="126">
        <v>44853</v>
      </c>
      <c r="D35" s="126">
        <v>34412</v>
      </c>
      <c r="E35" s="125">
        <f>C35-D35</f>
        <v>10441</v>
      </c>
    </row>
  </sheetData>
  <mergeCells count="2">
    <mergeCell ref="A1:E1"/>
    <mergeCell ref="B32:E32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scale="85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7"/>
  <sheetViews>
    <sheetView workbookViewId="0">
      <selection activeCell="M10" sqref="M10"/>
    </sheetView>
  </sheetViews>
  <sheetFormatPr defaultRowHeight="15"/>
  <cols>
    <col min="1" max="1" width="5.42578125" customWidth="1"/>
    <col min="2" max="2" width="35.7109375" customWidth="1"/>
    <col min="3" max="3" width="16" customWidth="1"/>
    <col min="4" max="4" width="13.7109375" customWidth="1"/>
    <col min="5" max="5" width="13.140625" customWidth="1"/>
    <col min="6" max="1019" width="14.42578125" customWidth="1"/>
  </cols>
  <sheetData>
    <row r="1" spans="1:17" ht="39.950000000000003" customHeight="1" thickBot="1">
      <c r="A1" s="143" t="s">
        <v>197</v>
      </c>
      <c r="B1" s="144"/>
      <c r="C1" s="144"/>
      <c r="D1" s="144"/>
      <c r="E1" s="14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0.1" customHeight="1">
      <c r="A2" s="7" t="s">
        <v>201</v>
      </c>
      <c r="B2" s="33" t="s">
        <v>0</v>
      </c>
      <c r="C2" s="34" t="s">
        <v>5</v>
      </c>
      <c r="D2" s="34" t="s">
        <v>2</v>
      </c>
      <c r="E2" s="33" t="s">
        <v>252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41" customFormat="1" ht="24.95" customHeight="1">
      <c r="A3" s="68">
        <v>1</v>
      </c>
      <c r="B3" s="69" t="s">
        <v>83</v>
      </c>
      <c r="C3" s="56">
        <v>43304</v>
      </c>
      <c r="D3" s="56">
        <v>34687</v>
      </c>
      <c r="E3" s="55">
        <f t="shared" ref="E3:E34" si="0">C3-D3</f>
        <v>8617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s="41" customFormat="1" ht="24.95" customHeight="1">
      <c r="A4" s="70">
        <v>2</v>
      </c>
      <c r="B4" s="55" t="s">
        <v>84</v>
      </c>
      <c r="C4" s="56">
        <v>44009</v>
      </c>
      <c r="D4" s="56">
        <v>35326</v>
      </c>
      <c r="E4" s="55">
        <f t="shared" si="0"/>
        <v>8683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s="41" customFormat="1" ht="24.95" customHeight="1">
      <c r="A5" s="70">
        <v>3</v>
      </c>
      <c r="B5" s="69" t="s">
        <v>283</v>
      </c>
      <c r="C5" s="56">
        <v>44390</v>
      </c>
      <c r="D5" s="56">
        <v>35621</v>
      </c>
      <c r="E5" s="55">
        <f t="shared" si="0"/>
        <v>8769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s="41" customFormat="1" ht="24.95" customHeight="1">
      <c r="A6" s="70">
        <v>4</v>
      </c>
      <c r="B6" s="69" t="s">
        <v>85</v>
      </c>
      <c r="C6" s="56">
        <v>44032</v>
      </c>
      <c r="D6" s="56">
        <v>35245</v>
      </c>
      <c r="E6" s="55">
        <f t="shared" si="0"/>
        <v>8787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s="41" customFormat="1" ht="24.95" customHeight="1">
      <c r="A7" s="70">
        <v>5</v>
      </c>
      <c r="B7" s="69" t="s">
        <v>129</v>
      </c>
      <c r="C7" s="56">
        <v>44042</v>
      </c>
      <c r="D7" s="56">
        <v>35220</v>
      </c>
      <c r="E7" s="55">
        <f t="shared" si="0"/>
        <v>8822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s="41" customFormat="1" ht="24.95" customHeight="1">
      <c r="A8" s="70">
        <v>6</v>
      </c>
      <c r="B8" s="55" t="s">
        <v>86</v>
      </c>
      <c r="C8" s="56">
        <v>44042</v>
      </c>
      <c r="D8" s="56">
        <v>35203</v>
      </c>
      <c r="E8" s="55">
        <f t="shared" si="0"/>
        <v>8839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s="41" customFormat="1" ht="24.95" customHeight="1">
      <c r="A9" s="70">
        <v>7</v>
      </c>
      <c r="B9" s="67" t="s">
        <v>236</v>
      </c>
      <c r="C9" s="72">
        <v>44391</v>
      </c>
      <c r="D9" s="72">
        <v>35492</v>
      </c>
      <c r="E9" s="67">
        <f t="shared" si="0"/>
        <v>8899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s="41" customFormat="1" ht="24.95" customHeight="1">
      <c r="A10" s="68">
        <v>8</v>
      </c>
      <c r="B10" s="59" t="s">
        <v>203</v>
      </c>
      <c r="C10" s="60">
        <v>44753</v>
      </c>
      <c r="D10" s="61">
        <v>35818</v>
      </c>
      <c r="E10" s="62">
        <f t="shared" si="0"/>
        <v>8935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s="41" customFormat="1" ht="24.95" customHeight="1">
      <c r="A11" s="70">
        <v>9</v>
      </c>
      <c r="B11" s="69" t="s">
        <v>130</v>
      </c>
      <c r="C11" s="56">
        <v>43755</v>
      </c>
      <c r="D11" s="56">
        <v>34819</v>
      </c>
      <c r="E11" s="55">
        <f t="shared" si="0"/>
        <v>8936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s="41" customFormat="1" ht="24.95" customHeight="1">
      <c r="A12" s="70">
        <v>10</v>
      </c>
      <c r="B12" s="54" t="s">
        <v>87</v>
      </c>
      <c r="C12" s="46">
        <v>42074</v>
      </c>
      <c r="D12" s="46">
        <v>33131</v>
      </c>
      <c r="E12" s="45">
        <f t="shared" si="0"/>
        <v>8943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s="41" customFormat="1" ht="24.95" customHeight="1">
      <c r="A13" s="70">
        <v>11</v>
      </c>
      <c r="B13" s="55" t="s">
        <v>88</v>
      </c>
      <c r="C13" s="56">
        <v>43669</v>
      </c>
      <c r="D13" s="56">
        <v>34713</v>
      </c>
      <c r="E13" s="55">
        <f t="shared" si="0"/>
        <v>8956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41" customFormat="1" ht="24.95" customHeight="1">
      <c r="A14" s="70">
        <v>12</v>
      </c>
      <c r="B14" s="45" t="s">
        <v>131</v>
      </c>
      <c r="C14" s="46">
        <v>43753</v>
      </c>
      <c r="D14" s="46">
        <v>34780</v>
      </c>
      <c r="E14" s="45">
        <f t="shared" si="0"/>
        <v>8973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s="41" customFormat="1" ht="24.95" customHeight="1">
      <c r="A15" s="70">
        <v>13</v>
      </c>
      <c r="B15" s="55" t="s">
        <v>173</v>
      </c>
      <c r="C15" s="56">
        <v>44042</v>
      </c>
      <c r="D15" s="56">
        <v>35064</v>
      </c>
      <c r="E15" s="55">
        <f t="shared" si="0"/>
        <v>8978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s="41" customFormat="1" ht="24.95" customHeight="1">
      <c r="A16" s="70">
        <v>14</v>
      </c>
      <c r="B16" s="55" t="s">
        <v>331</v>
      </c>
      <c r="C16" s="56">
        <v>44753</v>
      </c>
      <c r="D16" s="56">
        <v>35773</v>
      </c>
      <c r="E16" s="55">
        <f t="shared" si="0"/>
        <v>8980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s="41" customFormat="1" ht="24.95" customHeight="1">
      <c r="A17" s="68">
        <v>15</v>
      </c>
      <c r="B17" s="55" t="s">
        <v>132</v>
      </c>
      <c r="C17" s="56">
        <v>44039</v>
      </c>
      <c r="D17" s="56">
        <v>35038</v>
      </c>
      <c r="E17" s="55">
        <f t="shared" si="0"/>
        <v>9001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s="41" customFormat="1" ht="24.95" customHeight="1">
      <c r="A18" s="70">
        <v>16</v>
      </c>
      <c r="B18" s="69" t="s">
        <v>278</v>
      </c>
      <c r="C18" s="56">
        <v>43389</v>
      </c>
      <c r="D18" s="56">
        <v>34317</v>
      </c>
      <c r="E18" s="55">
        <f t="shared" si="0"/>
        <v>9072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s="41" customFormat="1" ht="24.95" customHeight="1">
      <c r="A19" s="70">
        <v>17</v>
      </c>
      <c r="B19" s="69" t="s">
        <v>89</v>
      </c>
      <c r="C19" s="56">
        <v>43670</v>
      </c>
      <c r="D19" s="56">
        <v>34567</v>
      </c>
      <c r="E19" s="55">
        <f t="shared" si="0"/>
        <v>9103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41" customFormat="1" ht="24.95" customHeight="1">
      <c r="A20" s="70">
        <v>18</v>
      </c>
      <c r="B20" s="45" t="s">
        <v>90</v>
      </c>
      <c r="C20" s="46">
        <v>43906</v>
      </c>
      <c r="D20" s="46">
        <v>34780</v>
      </c>
      <c r="E20" s="45">
        <f t="shared" si="0"/>
        <v>9126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s="41" customFormat="1" ht="24.95" customHeight="1">
      <c r="A21" s="70">
        <v>19</v>
      </c>
      <c r="B21" s="69" t="s">
        <v>148</v>
      </c>
      <c r="C21" s="56">
        <v>44385</v>
      </c>
      <c r="D21" s="56">
        <v>35254</v>
      </c>
      <c r="E21" s="55">
        <f t="shared" si="0"/>
        <v>9131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s="41" customFormat="1" ht="24.95" customHeight="1">
      <c r="A22" s="70">
        <v>20</v>
      </c>
      <c r="B22" s="55" t="s">
        <v>91</v>
      </c>
      <c r="C22" s="56">
        <v>43026</v>
      </c>
      <c r="D22" s="56">
        <v>33879</v>
      </c>
      <c r="E22" s="55">
        <f t="shared" si="0"/>
        <v>9147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s="41" customFormat="1" ht="24.95" customHeight="1">
      <c r="A23" s="70">
        <v>21</v>
      </c>
      <c r="B23" s="45" t="s">
        <v>356</v>
      </c>
      <c r="C23" s="46">
        <v>44358</v>
      </c>
      <c r="D23" s="46">
        <v>35211</v>
      </c>
      <c r="E23" s="45">
        <f t="shared" si="0"/>
        <v>9147</v>
      </c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41" customFormat="1" ht="24.95" customHeight="1">
      <c r="A24" s="68">
        <v>22</v>
      </c>
      <c r="B24" s="54" t="s">
        <v>156</v>
      </c>
      <c r="C24" s="46">
        <v>44042</v>
      </c>
      <c r="D24" s="46">
        <v>34887</v>
      </c>
      <c r="E24" s="45">
        <f t="shared" si="0"/>
        <v>9155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s="41" customFormat="1" ht="24.95" customHeight="1">
      <c r="A25" s="70">
        <v>23</v>
      </c>
      <c r="B25" s="69" t="s">
        <v>134</v>
      </c>
      <c r="C25" s="56">
        <v>43670</v>
      </c>
      <c r="D25" s="56">
        <v>34509</v>
      </c>
      <c r="E25" s="55">
        <f t="shared" si="0"/>
        <v>9161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s="41" customFormat="1" ht="24.95" customHeight="1">
      <c r="A26" s="70">
        <v>24</v>
      </c>
      <c r="B26" s="55" t="s">
        <v>59</v>
      </c>
      <c r="C26" s="56">
        <v>44389</v>
      </c>
      <c r="D26" s="56">
        <v>35222</v>
      </c>
      <c r="E26" s="57">
        <f t="shared" si="0"/>
        <v>9167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41" customFormat="1" ht="24.95" customHeight="1">
      <c r="A27" s="70">
        <v>25</v>
      </c>
      <c r="B27" s="55" t="s">
        <v>135</v>
      </c>
      <c r="C27" s="56">
        <v>43672</v>
      </c>
      <c r="D27" s="56">
        <v>34447</v>
      </c>
      <c r="E27" s="55">
        <f t="shared" si="0"/>
        <v>9225</v>
      </c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s="41" customFormat="1" ht="24.95" customHeight="1">
      <c r="A28" s="70">
        <v>26</v>
      </c>
      <c r="B28" s="55" t="s">
        <v>92</v>
      </c>
      <c r="C28" s="56">
        <v>43307</v>
      </c>
      <c r="D28" s="56">
        <v>34069</v>
      </c>
      <c r="E28" s="55">
        <f t="shared" si="0"/>
        <v>9238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1:17" s="58" customFormat="1" ht="24.95" customHeight="1">
      <c r="A29" s="70">
        <v>27</v>
      </c>
      <c r="B29" s="69" t="s">
        <v>93</v>
      </c>
      <c r="C29" s="56">
        <v>43909</v>
      </c>
      <c r="D29" s="56">
        <v>34670</v>
      </c>
      <c r="E29" s="55">
        <f t="shared" si="0"/>
        <v>9239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41" customFormat="1" ht="24.95" customHeight="1">
      <c r="A30" s="70">
        <v>28</v>
      </c>
      <c r="B30" s="69" t="s">
        <v>338</v>
      </c>
      <c r="C30" s="56">
        <v>43909</v>
      </c>
      <c r="D30" s="56">
        <v>34642</v>
      </c>
      <c r="E30" s="55">
        <f t="shared" si="0"/>
        <v>9267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1:17" s="41" customFormat="1" ht="24.95" customHeight="1">
      <c r="A31" s="68">
        <v>29</v>
      </c>
      <c r="B31" s="54" t="s">
        <v>94</v>
      </c>
      <c r="C31" s="46">
        <v>44389</v>
      </c>
      <c r="D31" s="46">
        <v>35101</v>
      </c>
      <c r="E31" s="55">
        <f t="shared" si="0"/>
        <v>9288</v>
      </c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s="41" customFormat="1" ht="24.95" customHeight="1">
      <c r="A32" s="70">
        <v>30</v>
      </c>
      <c r="B32" s="54" t="s">
        <v>95</v>
      </c>
      <c r="C32" s="46">
        <v>44041</v>
      </c>
      <c r="D32" s="46">
        <v>34743</v>
      </c>
      <c r="E32" s="45">
        <f t="shared" si="0"/>
        <v>9298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1:17" s="41" customFormat="1" ht="24.95" customHeight="1">
      <c r="A33" s="70">
        <v>31</v>
      </c>
      <c r="B33" s="54" t="s">
        <v>96</v>
      </c>
      <c r="C33" s="46">
        <v>44040</v>
      </c>
      <c r="D33" s="46">
        <v>34721</v>
      </c>
      <c r="E33" s="45">
        <f t="shared" si="0"/>
        <v>9319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1:17" s="41" customFormat="1" ht="24.95" customHeight="1">
      <c r="A34" s="70">
        <v>32</v>
      </c>
      <c r="B34" s="69" t="s">
        <v>282</v>
      </c>
      <c r="C34" s="56">
        <v>44041</v>
      </c>
      <c r="D34" s="56">
        <v>34699</v>
      </c>
      <c r="E34" s="55">
        <f t="shared" si="0"/>
        <v>9342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s="41" customFormat="1" ht="24.95" customHeight="1">
      <c r="A35" s="70">
        <v>33</v>
      </c>
      <c r="B35" s="55" t="s">
        <v>335</v>
      </c>
      <c r="C35" s="56">
        <v>44389</v>
      </c>
      <c r="D35" s="56">
        <v>35042</v>
      </c>
      <c r="E35" s="55">
        <f t="shared" ref="E35:E67" si="1">C35-D35</f>
        <v>9347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s="41" customFormat="1" ht="24.95" customHeight="1">
      <c r="A36" s="70">
        <v>34</v>
      </c>
      <c r="B36" s="67" t="s">
        <v>241</v>
      </c>
      <c r="C36" s="72">
        <v>43755</v>
      </c>
      <c r="D36" s="72">
        <v>34383</v>
      </c>
      <c r="E36" s="67">
        <f t="shared" si="1"/>
        <v>9372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s="41" customFormat="1" ht="24.95" customHeight="1">
      <c r="A37" s="70">
        <v>35</v>
      </c>
      <c r="B37" s="55" t="s">
        <v>137</v>
      </c>
      <c r="C37" s="56">
        <v>42668</v>
      </c>
      <c r="D37" s="56">
        <v>33283</v>
      </c>
      <c r="E37" s="55">
        <f t="shared" si="1"/>
        <v>9385</v>
      </c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s="41" customFormat="1" ht="24.95" customHeight="1">
      <c r="A38" s="68">
        <v>36</v>
      </c>
      <c r="B38" s="55" t="s">
        <v>98</v>
      </c>
      <c r="C38" s="56">
        <v>43543</v>
      </c>
      <c r="D38" s="56">
        <v>34152</v>
      </c>
      <c r="E38" s="55">
        <f t="shared" si="1"/>
        <v>9391</v>
      </c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s="41" customFormat="1" ht="24.95" customHeight="1">
      <c r="A39" s="70">
        <v>37</v>
      </c>
      <c r="B39" s="55" t="s">
        <v>138</v>
      </c>
      <c r="C39" s="56">
        <v>43672</v>
      </c>
      <c r="D39" s="56">
        <v>34273</v>
      </c>
      <c r="E39" s="55">
        <f t="shared" si="1"/>
        <v>9399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1:17" s="41" customFormat="1" ht="24.95" customHeight="1">
      <c r="A40" s="70">
        <v>38</v>
      </c>
      <c r="B40" s="55" t="s">
        <v>360</v>
      </c>
      <c r="C40" s="56">
        <v>44133</v>
      </c>
      <c r="D40" s="56">
        <v>34722</v>
      </c>
      <c r="E40" s="55">
        <f t="shared" si="1"/>
        <v>9411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7" s="41" customFormat="1" ht="24.95" customHeight="1">
      <c r="A41" s="70">
        <v>39</v>
      </c>
      <c r="B41" s="67" t="s">
        <v>240</v>
      </c>
      <c r="C41" s="72">
        <v>43908</v>
      </c>
      <c r="D41" s="72">
        <v>34449</v>
      </c>
      <c r="E41" s="67">
        <f t="shared" si="1"/>
        <v>9459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7" s="41" customFormat="1" ht="24.95" customHeight="1">
      <c r="A42" s="70">
        <v>40</v>
      </c>
      <c r="B42" s="55" t="s">
        <v>99</v>
      </c>
      <c r="C42" s="56">
        <v>43390</v>
      </c>
      <c r="D42" s="56">
        <v>33926</v>
      </c>
      <c r="E42" s="55">
        <f t="shared" si="1"/>
        <v>9464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  <row r="43" spans="1:17" s="58" customFormat="1" ht="24.95" customHeight="1">
      <c r="A43" s="70">
        <v>41</v>
      </c>
      <c r="B43" s="55" t="s">
        <v>139</v>
      </c>
      <c r="C43" s="56">
        <v>43909</v>
      </c>
      <c r="D43" s="56">
        <v>34438</v>
      </c>
      <c r="E43" s="55">
        <f t="shared" si="1"/>
        <v>9471</v>
      </c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</row>
    <row r="44" spans="1:17" s="58" customFormat="1" ht="24.95" customHeight="1">
      <c r="A44" s="70">
        <v>42</v>
      </c>
      <c r="B44" s="55" t="s">
        <v>100</v>
      </c>
      <c r="C44" s="56">
        <v>44131</v>
      </c>
      <c r="D44" s="56">
        <v>34653</v>
      </c>
      <c r="E44" s="55">
        <f t="shared" si="1"/>
        <v>9478</v>
      </c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s="58" customFormat="1" ht="24.95" customHeight="1">
      <c r="A45" s="68">
        <v>43</v>
      </c>
      <c r="B45" s="59" t="s">
        <v>206</v>
      </c>
      <c r="C45" s="60">
        <v>44389</v>
      </c>
      <c r="D45" s="61">
        <v>34909</v>
      </c>
      <c r="E45" s="62">
        <f t="shared" si="1"/>
        <v>9480</v>
      </c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1:17" s="58" customFormat="1" ht="24.95" customHeight="1">
      <c r="A46" s="70">
        <v>44</v>
      </c>
      <c r="B46" s="69" t="s">
        <v>101</v>
      </c>
      <c r="C46" s="56">
        <v>44039</v>
      </c>
      <c r="D46" s="56">
        <v>34549</v>
      </c>
      <c r="E46" s="55">
        <f t="shared" si="1"/>
        <v>9490</v>
      </c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s="58" customFormat="1" ht="24.95" customHeight="1">
      <c r="A47" s="70">
        <v>45</v>
      </c>
      <c r="B47" s="44" t="s">
        <v>355</v>
      </c>
      <c r="C47" s="71">
        <v>44358</v>
      </c>
      <c r="D47" s="71">
        <v>34859</v>
      </c>
      <c r="E47" s="44">
        <f t="shared" si="1"/>
        <v>9499</v>
      </c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s="58" customFormat="1" ht="24.95" customHeight="1">
      <c r="A48" s="70">
        <v>46</v>
      </c>
      <c r="B48" s="45" t="s">
        <v>150</v>
      </c>
      <c r="C48" s="46">
        <v>43754</v>
      </c>
      <c r="D48" s="46">
        <v>34248</v>
      </c>
      <c r="E48" s="45">
        <f t="shared" si="1"/>
        <v>9506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s="58" customFormat="1" ht="24.95" customHeight="1">
      <c r="A49" s="70">
        <v>47</v>
      </c>
      <c r="B49" s="45" t="s">
        <v>172</v>
      </c>
      <c r="C49" s="46">
        <v>44133</v>
      </c>
      <c r="D49" s="46">
        <v>34617</v>
      </c>
      <c r="E49" s="45">
        <f t="shared" si="1"/>
        <v>9516</v>
      </c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s="58" customFormat="1" ht="24.95" customHeight="1">
      <c r="A50" s="70">
        <v>48</v>
      </c>
      <c r="B50" s="54" t="s">
        <v>279</v>
      </c>
      <c r="C50" s="46">
        <v>43554</v>
      </c>
      <c r="D50" s="46">
        <v>34031</v>
      </c>
      <c r="E50" s="45">
        <f t="shared" si="1"/>
        <v>9523</v>
      </c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s="58" customFormat="1" ht="24.95" customHeight="1">
      <c r="A51" s="70">
        <v>49</v>
      </c>
      <c r="B51" s="67" t="s">
        <v>341</v>
      </c>
      <c r="C51" s="72">
        <v>42577</v>
      </c>
      <c r="D51" s="72">
        <v>33019</v>
      </c>
      <c r="E51" s="67">
        <f t="shared" si="1"/>
        <v>9558</v>
      </c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58" customFormat="1" ht="24.95" customHeight="1">
      <c r="A52" s="68">
        <v>50</v>
      </c>
      <c r="B52" s="54" t="s">
        <v>165</v>
      </c>
      <c r="C52" s="46">
        <v>44039</v>
      </c>
      <c r="D52" s="46">
        <v>34463</v>
      </c>
      <c r="E52" s="55">
        <f t="shared" si="1"/>
        <v>9576</v>
      </c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</row>
    <row r="53" spans="1:17" s="58" customFormat="1" ht="24.95" customHeight="1">
      <c r="A53" s="70">
        <v>51</v>
      </c>
      <c r="B53" s="55" t="s">
        <v>104</v>
      </c>
      <c r="C53" s="56">
        <v>43545</v>
      </c>
      <c r="D53" s="56">
        <v>33949</v>
      </c>
      <c r="E53" s="55">
        <f t="shared" si="1"/>
        <v>9596</v>
      </c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</row>
    <row r="54" spans="1:17" s="58" customFormat="1" ht="24.95" customHeight="1">
      <c r="A54" s="70">
        <v>52</v>
      </c>
      <c r="B54" s="69" t="s">
        <v>191</v>
      </c>
      <c r="C54" s="56">
        <v>43669</v>
      </c>
      <c r="D54" s="56">
        <v>34057</v>
      </c>
      <c r="E54" s="55">
        <f t="shared" si="1"/>
        <v>9612</v>
      </c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</row>
    <row r="55" spans="1:17" s="58" customFormat="1" ht="24.95" customHeight="1">
      <c r="A55" s="70">
        <v>53</v>
      </c>
      <c r="B55" s="69" t="s">
        <v>340</v>
      </c>
      <c r="C55" s="56">
        <v>43543</v>
      </c>
      <c r="D55" s="56">
        <v>33924</v>
      </c>
      <c r="E55" s="55">
        <f t="shared" si="1"/>
        <v>9619</v>
      </c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1:17" s="58" customFormat="1" ht="24.95" customHeight="1">
      <c r="A56" s="70">
        <v>54</v>
      </c>
      <c r="B56" s="67" t="s">
        <v>375</v>
      </c>
      <c r="C56" s="72">
        <v>44391</v>
      </c>
      <c r="D56" s="72">
        <v>34749</v>
      </c>
      <c r="E56" s="67">
        <f t="shared" si="1"/>
        <v>9642</v>
      </c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s="58" customFormat="1" ht="24.95" customHeight="1">
      <c r="A57" s="70">
        <v>55</v>
      </c>
      <c r="B57" s="55" t="s">
        <v>343</v>
      </c>
      <c r="C57" s="56">
        <v>42940</v>
      </c>
      <c r="D57" s="56">
        <v>33244</v>
      </c>
      <c r="E57" s="55">
        <f t="shared" si="1"/>
        <v>9696</v>
      </c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</row>
    <row r="58" spans="1:17" s="58" customFormat="1" ht="24.95" customHeight="1">
      <c r="A58" s="70">
        <v>56</v>
      </c>
      <c r="B58" s="45" t="s">
        <v>142</v>
      </c>
      <c r="C58" s="46">
        <v>44040</v>
      </c>
      <c r="D58" s="46">
        <v>34313</v>
      </c>
      <c r="E58" s="45">
        <f t="shared" si="1"/>
        <v>9727</v>
      </c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1:17" s="58" customFormat="1" ht="24.95" customHeight="1">
      <c r="A59" s="68">
        <v>57</v>
      </c>
      <c r="B59" s="55" t="s">
        <v>249</v>
      </c>
      <c r="C59" s="56">
        <v>44042</v>
      </c>
      <c r="D59" s="56">
        <v>34308</v>
      </c>
      <c r="E59" s="55">
        <f t="shared" si="1"/>
        <v>9734</v>
      </c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</row>
    <row r="60" spans="1:17" s="58" customFormat="1" ht="24.95" customHeight="1">
      <c r="A60" s="70">
        <v>58</v>
      </c>
      <c r="B60" s="55" t="s">
        <v>379</v>
      </c>
      <c r="C60" s="56">
        <v>44132</v>
      </c>
      <c r="D60" s="56">
        <v>34381</v>
      </c>
      <c r="E60" s="57">
        <f t="shared" si="1"/>
        <v>9751</v>
      </c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</row>
    <row r="61" spans="1:17" s="58" customFormat="1" ht="24.95" customHeight="1">
      <c r="A61" s="70">
        <v>59</v>
      </c>
      <c r="B61" s="69" t="s">
        <v>106</v>
      </c>
      <c r="C61" s="56">
        <v>42942</v>
      </c>
      <c r="D61" s="56">
        <v>33137</v>
      </c>
      <c r="E61" s="55">
        <f t="shared" si="1"/>
        <v>9805</v>
      </c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s="58" customFormat="1" ht="24.95" customHeight="1">
      <c r="A62" s="70">
        <v>60</v>
      </c>
      <c r="B62" s="54" t="s">
        <v>63</v>
      </c>
      <c r="C62" s="46">
        <v>43389</v>
      </c>
      <c r="D62" s="46">
        <v>33561</v>
      </c>
      <c r="E62" s="45">
        <f t="shared" si="1"/>
        <v>9828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  <row r="63" spans="1:17" s="58" customFormat="1" ht="24.95" customHeight="1">
      <c r="A63" s="70">
        <v>61</v>
      </c>
      <c r="B63" s="69" t="s">
        <v>329</v>
      </c>
      <c r="C63" s="56">
        <v>44390</v>
      </c>
      <c r="D63" s="56">
        <v>34530</v>
      </c>
      <c r="E63" s="55">
        <f t="shared" si="1"/>
        <v>9860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</row>
    <row r="64" spans="1:17" s="58" customFormat="1" ht="24.95" customHeight="1">
      <c r="A64" s="70">
        <v>62</v>
      </c>
      <c r="B64" s="75" t="s">
        <v>209</v>
      </c>
      <c r="C64" s="76">
        <v>44641</v>
      </c>
      <c r="D64" s="77">
        <v>34771</v>
      </c>
      <c r="E64" s="66">
        <f t="shared" si="1"/>
        <v>9870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</row>
    <row r="65" spans="1:17" s="58" customFormat="1" ht="24.95" customHeight="1">
      <c r="A65" s="70">
        <v>63</v>
      </c>
      <c r="B65" s="69" t="s">
        <v>277</v>
      </c>
      <c r="C65" s="56">
        <v>44279</v>
      </c>
      <c r="D65" s="56">
        <v>34366</v>
      </c>
      <c r="E65" s="55">
        <f t="shared" si="1"/>
        <v>9913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s="58" customFormat="1" ht="24.95" customHeight="1">
      <c r="A66" s="68">
        <v>64</v>
      </c>
      <c r="B66" s="75" t="s">
        <v>210</v>
      </c>
      <c r="C66" s="76">
        <v>44753</v>
      </c>
      <c r="D66" s="77">
        <v>34838</v>
      </c>
      <c r="E66" s="66">
        <f t="shared" si="1"/>
        <v>9915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</row>
    <row r="67" spans="1:17" s="58" customFormat="1" ht="24.95" customHeight="1">
      <c r="A67" s="70">
        <v>65</v>
      </c>
      <c r="B67" s="54" t="s">
        <v>107</v>
      </c>
      <c r="C67" s="46">
        <v>43753</v>
      </c>
      <c r="D67" s="46">
        <v>33824</v>
      </c>
      <c r="E67" s="55">
        <f t="shared" si="1"/>
        <v>9929</v>
      </c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</row>
    <row r="68" spans="1:17" s="58" customFormat="1" ht="24.95" customHeight="1">
      <c r="A68" s="70">
        <v>66</v>
      </c>
      <c r="B68" s="69" t="s">
        <v>108</v>
      </c>
      <c r="C68" s="56">
        <v>43299</v>
      </c>
      <c r="D68" s="56">
        <v>33351</v>
      </c>
      <c r="E68" s="55">
        <f t="shared" ref="E68:E99" si="2">C68-D68</f>
        <v>9948</v>
      </c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1:17" s="58" customFormat="1" ht="24.95" customHeight="1">
      <c r="A69" s="70">
        <v>67</v>
      </c>
      <c r="B69" s="45" t="s">
        <v>109</v>
      </c>
      <c r="C69" s="46">
        <v>44040</v>
      </c>
      <c r="D69" s="46">
        <v>34086</v>
      </c>
      <c r="E69" s="55">
        <f t="shared" si="2"/>
        <v>9954</v>
      </c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  <row r="70" spans="1:17" s="58" customFormat="1" ht="24.95" customHeight="1">
      <c r="A70" s="70">
        <v>68</v>
      </c>
      <c r="B70" s="45" t="s">
        <v>105</v>
      </c>
      <c r="C70" s="46">
        <v>43672</v>
      </c>
      <c r="D70" s="46">
        <v>33680</v>
      </c>
      <c r="E70" s="55">
        <f t="shared" si="2"/>
        <v>9992</v>
      </c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1:17" s="58" customFormat="1" ht="24.95" customHeight="1">
      <c r="A71" s="70">
        <v>69</v>
      </c>
      <c r="B71" s="69" t="s">
        <v>110</v>
      </c>
      <c r="C71" s="56">
        <v>42942</v>
      </c>
      <c r="D71" s="56">
        <v>32949</v>
      </c>
      <c r="E71" s="55">
        <f t="shared" si="2"/>
        <v>9993</v>
      </c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</row>
    <row r="72" spans="1:17" s="41" customFormat="1" ht="24.95" customHeight="1">
      <c r="A72" s="70">
        <v>70</v>
      </c>
      <c r="B72" s="75" t="s">
        <v>346</v>
      </c>
      <c r="C72" s="76">
        <v>44281</v>
      </c>
      <c r="D72" s="77">
        <v>34213</v>
      </c>
      <c r="E72" s="66">
        <f t="shared" si="2"/>
        <v>10068</v>
      </c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</row>
    <row r="73" spans="1:17" s="41" customFormat="1" ht="24.95" customHeight="1">
      <c r="A73" s="68">
        <v>71</v>
      </c>
      <c r="B73" s="55" t="s">
        <v>157</v>
      </c>
      <c r="C73" s="56">
        <v>43668</v>
      </c>
      <c r="D73" s="56">
        <v>33584</v>
      </c>
      <c r="E73" s="55">
        <f t="shared" si="2"/>
        <v>10084</v>
      </c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pans="1:17" s="41" customFormat="1" ht="24.95" customHeight="1">
      <c r="A74" s="70">
        <v>72</v>
      </c>
      <c r="B74" s="55" t="s">
        <v>112</v>
      </c>
      <c r="C74" s="56">
        <v>43907</v>
      </c>
      <c r="D74" s="56">
        <v>33767</v>
      </c>
      <c r="E74" s="55">
        <f t="shared" si="2"/>
        <v>10140</v>
      </c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s="41" customFormat="1" ht="24.95" customHeight="1">
      <c r="A75" s="70">
        <v>73</v>
      </c>
      <c r="B75" s="69" t="s">
        <v>280</v>
      </c>
      <c r="C75" s="56">
        <v>44391</v>
      </c>
      <c r="D75" s="56">
        <v>34139</v>
      </c>
      <c r="E75" s="55">
        <f t="shared" si="2"/>
        <v>10252</v>
      </c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 s="41" customFormat="1" ht="24.95" customHeight="1">
      <c r="A76" s="70">
        <v>74</v>
      </c>
      <c r="B76" s="69" t="s">
        <v>114</v>
      </c>
      <c r="C76" s="78">
        <v>44040</v>
      </c>
      <c r="D76" s="78">
        <v>33756</v>
      </c>
      <c r="E76" s="55">
        <f t="shared" si="2"/>
        <v>10284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 s="41" customFormat="1" ht="24.95" customHeight="1">
      <c r="A77" s="70">
        <v>75</v>
      </c>
      <c r="B77" s="55" t="s">
        <v>116</v>
      </c>
      <c r="C77" s="56">
        <v>44089</v>
      </c>
      <c r="D77" s="56">
        <v>33790</v>
      </c>
      <c r="E77" s="55">
        <f t="shared" si="2"/>
        <v>10299</v>
      </c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s="41" customFormat="1" ht="24.95" customHeight="1">
      <c r="A78" s="70">
        <v>76</v>
      </c>
      <c r="B78" s="55" t="s">
        <v>147</v>
      </c>
      <c r="C78" s="56">
        <v>44390</v>
      </c>
      <c r="D78" s="56">
        <v>34038</v>
      </c>
      <c r="E78" s="55">
        <f t="shared" si="2"/>
        <v>10352</v>
      </c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 s="41" customFormat="1" ht="24.95" customHeight="1">
      <c r="A79" s="70">
        <v>77</v>
      </c>
      <c r="B79" s="45" t="s">
        <v>117</v>
      </c>
      <c r="C79" s="46">
        <v>43027</v>
      </c>
      <c r="D79" s="46">
        <v>32640</v>
      </c>
      <c r="E79" s="55">
        <f t="shared" si="2"/>
        <v>10387</v>
      </c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s="41" customFormat="1" ht="24.95" customHeight="1">
      <c r="A80" s="68">
        <v>78</v>
      </c>
      <c r="B80" s="55" t="s">
        <v>118</v>
      </c>
      <c r="C80" s="56">
        <v>44036</v>
      </c>
      <c r="D80" s="56">
        <v>33641</v>
      </c>
      <c r="E80" s="55">
        <f t="shared" si="2"/>
        <v>10395</v>
      </c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s="41" customFormat="1" ht="24.95" customHeight="1">
      <c r="A81" s="70">
        <v>79</v>
      </c>
      <c r="B81" s="55" t="s">
        <v>161</v>
      </c>
      <c r="C81" s="56">
        <v>44645</v>
      </c>
      <c r="D81" s="56">
        <v>34208</v>
      </c>
      <c r="E81" s="57">
        <f t="shared" si="2"/>
        <v>10437</v>
      </c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s="41" customFormat="1" ht="24.95" customHeight="1">
      <c r="A82" s="70">
        <v>80</v>
      </c>
      <c r="B82" s="45" t="s">
        <v>162</v>
      </c>
      <c r="C82" s="46">
        <v>44642</v>
      </c>
      <c r="D82" s="46">
        <v>34103</v>
      </c>
      <c r="E82" s="57">
        <f t="shared" si="2"/>
        <v>10539</v>
      </c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s="41" customFormat="1" ht="24.95" customHeight="1">
      <c r="A83" s="70">
        <v>81</v>
      </c>
      <c r="B83" s="55" t="s">
        <v>333</v>
      </c>
      <c r="C83" s="56">
        <v>44278</v>
      </c>
      <c r="D83" s="56">
        <v>33738</v>
      </c>
      <c r="E83" s="57">
        <f t="shared" si="2"/>
        <v>10540</v>
      </c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 s="41" customFormat="1" ht="24.95" customHeight="1">
      <c r="A84" s="70">
        <v>82</v>
      </c>
      <c r="B84" s="67" t="s">
        <v>345</v>
      </c>
      <c r="C84" s="74">
        <v>44725</v>
      </c>
      <c r="D84" s="74">
        <v>34113</v>
      </c>
      <c r="E84" s="67">
        <f t="shared" si="2"/>
        <v>10612</v>
      </c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 s="41" customFormat="1" ht="24.95" customHeight="1">
      <c r="A85" s="70">
        <v>83</v>
      </c>
      <c r="B85" s="55" t="s">
        <v>120</v>
      </c>
      <c r="C85" s="56">
        <v>44132</v>
      </c>
      <c r="D85" s="56">
        <v>33462</v>
      </c>
      <c r="E85" s="55">
        <f t="shared" si="2"/>
        <v>10670</v>
      </c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 s="41" customFormat="1" ht="24.95" customHeight="1">
      <c r="A86" s="70">
        <v>84</v>
      </c>
      <c r="B86" s="55" t="s">
        <v>247</v>
      </c>
      <c r="C86" s="56">
        <v>44041</v>
      </c>
      <c r="D86" s="56">
        <v>33353</v>
      </c>
      <c r="E86" s="55">
        <f t="shared" si="2"/>
        <v>10688</v>
      </c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</row>
    <row r="87" spans="1:17" s="41" customFormat="1" ht="24.95" customHeight="1">
      <c r="A87" s="68">
        <v>85</v>
      </c>
      <c r="B87" s="55" t="s">
        <v>121</v>
      </c>
      <c r="C87" s="56">
        <v>42296</v>
      </c>
      <c r="D87" s="56">
        <v>31555</v>
      </c>
      <c r="E87" s="55">
        <f t="shared" si="2"/>
        <v>10741</v>
      </c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</row>
    <row r="88" spans="1:17" s="41" customFormat="1" ht="24.95" customHeight="1">
      <c r="A88" s="70">
        <v>86</v>
      </c>
      <c r="B88" s="55" t="s">
        <v>376</v>
      </c>
      <c r="C88" s="56">
        <v>44755</v>
      </c>
      <c r="D88" s="56">
        <v>34011</v>
      </c>
      <c r="E88" s="55">
        <f t="shared" si="2"/>
        <v>10744</v>
      </c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</row>
    <row r="89" spans="1:17" s="41" customFormat="1" ht="24.95" customHeight="1">
      <c r="A89" s="70">
        <v>87</v>
      </c>
      <c r="B89" s="69" t="s">
        <v>144</v>
      </c>
      <c r="C89" s="56">
        <v>43672</v>
      </c>
      <c r="D89" s="56">
        <v>32909</v>
      </c>
      <c r="E89" s="55">
        <f t="shared" si="2"/>
        <v>10763</v>
      </c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</row>
    <row r="90" spans="1:17" s="41" customFormat="1" ht="24.95" customHeight="1">
      <c r="A90" s="70">
        <v>88</v>
      </c>
      <c r="B90" s="55" t="s">
        <v>122</v>
      </c>
      <c r="C90" s="56">
        <v>43907</v>
      </c>
      <c r="D90" s="56">
        <v>33072</v>
      </c>
      <c r="E90" s="55">
        <f t="shared" si="2"/>
        <v>10835</v>
      </c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</row>
    <row r="91" spans="1:17" s="41" customFormat="1" ht="24.95" customHeight="1">
      <c r="A91" s="70">
        <v>89</v>
      </c>
      <c r="B91" s="75" t="s">
        <v>214</v>
      </c>
      <c r="C91" s="76">
        <v>44755</v>
      </c>
      <c r="D91" s="77">
        <v>33845</v>
      </c>
      <c r="E91" s="66">
        <f t="shared" si="2"/>
        <v>10910</v>
      </c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s="41" customFormat="1" ht="24.95" customHeight="1">
      <c r="A92" s="70">
        <v>90</v>
      </c>
      <c r="B92" s="55" t="s">
        <v>81</v>
      </c>
      <c r="C92" s="56">
        <v>43025</v>
      </c>
      <c r="D92" s="56">
        <v>32099</v>
      </c>
      <c r="E92" s="55">
        <f t="shared" si="2"/>
        <v>10926</v>
      </c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s="41" customFormat="1" ht="24.95" customHeight="1">
      <c r="A93" s="70">
        <v>91</v>
      </c>
      <c r="B93" s="54" t="s">
        <v>239</v>
      </c>
      <c r="C93" s="46">
        <v>43546</v>
      </c>
      <c r="D93" s="46">
        <v>32543</v>
      </c>
      <c r="E93" s="45">
        <f t="shared" si="2"/>
        <v>11003</v>
      </c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 s="41" customFormat="1" ht="24.95" customHeight="1">
      <c r="A94" s="68">
        <v>92</v>
      </c>
      <c r="B94" s="54" t="s">
        <v>124</v>
      </c>
      <c r="C94" s="79">
        <v>43546</v>
      </c>
      <c r="D94" s="79">
        <v>32524</v>
      </c>
      <c r="E94" s="45">
        <f t="shared" si="2"/>
        <v>11022</v>
      </c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 s="41" customFormat="1" ht="24.95" customHeight="1">
      <c r="A95" s="70">
        <v>93</v>
      </c>
      <c r="B95" s="44" t="s">
        <v>238</v>
      </c>
      <c r="C95" s="71">
        <v>44280</v>
      </c>
      <c r="D95" s="71">
        <v>33187</v>
      </c>
      <c r="E95" s="44">
        <f t="shared" si="2"/>
        <v>11093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 s="41" customFormat="1" ht="24.95" customHeight="1">
      <c r="A96" s="70">
        <v>94</v>
      </c>
      <c r="B96" s="55" t="s">
        <v>377</v>
      </c>
      <c r="C96" s="56">
        <v>44754</v>
      </c>
      <c r="D96" s="56">
        <v>33567</v>
      </c>
      <c r="E96" s="55">
        <f t="shared" si="2"/>
        <v>11187</v>
      </c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 s="41" customFormat="1" ht="24.95" customHeight="1">
      <c r="A97" s="70">
        <v>95</v>
      </c>
      <c r="B97" s="54" t="s">
        <v>145</v>
      </c>
      <c r="C97" s="46">
        <v>43175</v>
      </c>
      <c r="D97" s="46">
        <v>31934</v>
      </c>
      <c r="E97" s="45">
        <f t="shared" si="2"/>
        <v>11241</v>
      </c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 s="41" customFormat="1" ht="24.95" customHeight="1">
      <c r="A98" s="70">
        <v>96</v>
      </c>
      <c r="B98" s="44" t="s">
        <v>235</v>
      </c>
      <c r="C98" s="71">
        <v>43909</v>
      </c>
      <c r="D98" s="71">
        <v>32572</v>
      </c>
      <c r="E98" s="44">
        <f t="shared" si="2"/>
        <v>11337</v>
      </c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 s="41" customFormat="1" ht="24.95" customHeight="1">
      <c r="A99" s="70">
        <v>97</v>
      </c>
      <c r="B99" s="54" t="s">
        <v>126</v>
      </c>
      <c r="C99" s="46">
        <v>42804</v>
      </c>
      <c r="D99" s="46">
        <v>30850</v>
      </c>
      <c r="E99" s="45">
        <f t="shared" si="2"/>
        <v>11954</v>
      </c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 s="41" customFormat="1" ht="24.95" customHeight="1">
      <c r="A100" s="70">
        <v>98</v>
      </c>
      <c r="B100" s="45" t="s">
        <v>127</v>
      </c>
      <c r="C100" s="46">
        <v>43906</v>
      </c>
      <c r="D100" s="46">
        <v>31887</v>
      </c>
      <c r="E100" s="45">
        <f t="shared" ref="E100:E102" si="3">C100-D100</f>
        <v>12019</v>
      </c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s="41" customFormat="1" ht="24.95" customHeight="1">
      <c r="A101" s="68">
        <v>99</v>
      </c>
      <c r="B101" s="45" t="s">
        <v>357</v>
      </c>
      <c r="C101" s="46">
        <v>44725</v>
      </c>
      <c r="D101" s="46">
        <v>32290</v>
      </c>
      <c r="E101" s="45">
        <f t="shared" si="3"/>
        <v>12435</v>
      </c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</row>
    <row r="102" spans="1:17" s="41" customFormat="1" ht="24.95" customHeight="1">
      <c r="A102" s="70">
        <v>100</v>
      </c>
      <c r="B102" s="44" t="s">
        <v>342</v>
      </c>
      <c r="C102" s="71">
        <v>44134</v>
      </c>
      <c r="D102" s="71">
        <v>30646</v>
      </c>
      <c r="E102" s="44">
        <f t="shared" si="3"/>
        <v>13488</v>
      </c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</row>
    <row r="103" spans="1:17" s="41" customFormat="1" ht="24.95" customHeight="1">
      <c r="A103" s="44"/>
      <c r="B103" s="44"/>
      <c r="C103" s="42"/>
      <c r="D103" s="42"/>
      <c r="E103" s="44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</row>
    <row r="104" spans="1:17" s="41" customFormat="1" ht="24.95" customHeight="1">
      <c r="A104" s="98"/>
      <c r="B104" s="135" t="s">
        <v>389</v>
      </c>
      <c r="C104" s="140"/>
      <c r="D104" s="140"/>
      <c r="E104" s="136"/>
    </row>
    <row r="105" spans="1:17" s="41" customFormat="1" ht="24.95" customHeight="1">
      <c r="A105" s="70">
        <v>101</v>
      </c>
      <c r="B105" s="44" t="s">
        <v>330</v>
      </c>
      <c r="C105" s="71">
        <v>44390</v>
      </c>
      <c r="D105" s="71">
        <v>35222</v>
      </c>
      <c r="E105" s="44">
        <f t="shared" ref="E105:E123" si="4">C105-D105</f>
        <v>9168</v>
      </c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 s="41" customFormat="1" ht="24.95" customHeight="1">
      <c r="A106" s="70">
        <v>102</v>
      </c>
      <c r="B106" s="54" t="s">
        <v>146</v>
      </c>
      <c r="C106" s="46">
        <v>43671</v>
      </c>
      <c r="D106" s="46">
        <v>34500</v>
      </c>
      <c r="E106" s="45">
        <f t="shared" si="4"/>
        <v>9171</v>
      </c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</row>
    <row r="107" spans="1:17" s="41" customFormat="1" ht="24.95" customHeight="1">
      <c r="A107" s="70">
        <v>103</v>
      </c>
      <c r="B107" s="44" t="s">
        <v>234</v>
      </c>
      <c r="C107" s="42">
        <v>43669</v>
      </c>
      <c r="D107" s="42">
        <v>34494</v>
      </c>
      <c r="E107" s="44">
        <f t="shared" si="4"/>
        <v>9175</v>
      </c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</row>
    <row r="108" spans="1:17" s="41" customFormat="1" ht="24.95" customHeight="1">
      <c r="A108" s="70">
        <v>104</v>
      </c>
      <c r="B108" s="45" t="s">
        <v>384</v>
      </c>
      <c r="C108" s="46">
        <v>44035</v>
      </c>
      <c r="D108" s="46">
        <v>34856</v>
      </c>
      <c r="E108" s="45">
        <f t="shared" si="4"/>
        <v>9179</v>
      </c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</row>
    <row r="109" spans="1:17" s="41" customFormat="1" ht="20.25" customHeight="1">
      <c r="A109" s="70">
        <v>105</v>
      </c>
      <c r="B109" s="54" t="s">
        <v>149</v>
      </c>
      <c r="C109" s="46">
        <v>43305</v>
      </c>
      <c r="D109" s="46">
        <v>33971</v>
      </c>
      <c r="E109" s="45">
        <f t="shared" si="4"/>
        <v>9334</v>
      </c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</row>
    <row r="110" spans="1:17" s="41" customFormat="1" ht="24.95" customHeight="1">
      <c r="A110" s="70">
        <v>106</v>
      </c>
      <c r="B110" s="67" t="s">
        <v>244</v>
      </c>
      <c r="C110" s="74">
        <v>44040</v>
      </c>
      <c r="D110" s="74">
        <v>34702</v>
      </c>
      <c r="E110" s="67">
        <f t="shared" si="4"/>
        <v>9338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</row>
    <row r="111" spans="1:17" s="41" customFormat="1" ht="24.95" customHeight="1">
      <c r="A111" s="70">
        <v>107</v>
      </c>
      <c r="B111" s="54" t="s">
        <v>334</v>
      </c>
      <c r="C111" s="46">
        <v>44638</v>
      </c>
      <c r="D111" s="46">
        <v>35085</v>
      </c>
      <c r="E111" s="55">
        <f t="shared" si="4"/>
        <v>9553</v>
      </c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</row>
    <row r="112" spans="1:17" s="41" customFormat="1" ht="24.95" customHeight="1">
      <c r="A112" s="70">
        <v>108</v>
      </c>
      <c r="B112" s="44" t="s">
        <v>242</v>
      </c>
      <c r="C112" s="42">
        <v>43753</v>
      </c>
      <c r="D112" s="42">
        <v>34024</v>
      </c>
      <c r="E112" s="67">
        <f t="shared" si="4"/>
        <v>9729</v>
      </c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s="41" customFormat="1" ht="24.95" customHeight="1">
      <c r="A113" s="70">
        <v>109</v>
      </c>
      <c r="B113" s="45" t="s">
        <v>336</v>
      </c>
      <c r="C113" s="46">
        <v>43399</v>
      </c>
      <c r="D113" s="46">
        <v>33659</v>
      </c>
      <c r="E113" s="55">
        <f t="shared" si="4"/>
        <v>9740</v>
      </c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s="41" customFormat="1" ht="24.95" customHeight="1">
      <c r="A114" s="70">
        <v>110</v>
      </c>
      <c r="B114" s="45" t="s">
        <v>378</v>
      </c>
      <c r="C114" s="46">
        <v>44389</v>
      </c>
      <c r="D114" s="46">
        <v>34632</v>
      </c>
      <c r="E114" s="45">
        <f t="shared" si="4"/>
        <v>9757</v>
      </c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s="41" customFormat="1" ht="24.95" customHeight="1">
      <c r="A115" s="70">
        <v>111</v>
      </c>
      <c r="B115" s="45" t="s">
        <v>164</v>
      </c>
      <c r="C115" s="46">
        <v>44643</v>
      </c>
      <c r="D115" s="46">
        <v>34871</v>
      </c>
      <c r="E115" s="39">
        <f t="shared" si="4"/>
        <v>9772</v>
      </c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s="41" customFormat="1" ht="24.95" customHeight="1">
      <c r="A116" s="70">
        <v>112</v>
      </c>
      <c r="B116" s="45" t="s">
        <v>385</v>
      </c>
      <c r="C116" s="46">
        <v>44391</v>
      </c>
      <c r="D116" s="46">
        <v>34610</v>
      </c>
      <c r="E116" s="45">
        <f t="shared" si="4"/>
        <v>9781</v>
      </c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s="41" customFormat="1" ht="24.95" customHeight="1">
      <c r="A117" s="70">
        <v>113</v>
      </c>
      <c r="B117" s="44" t="s">
        <v>245</v>
      </c>
      <c r="C117" s="42">
        <v>44753</v>
      </c>
      <c r="D117" s="42">
        <v>34810</v>
      </c>
      <c r="E117" s="44">
        <f t="shared" si="4"/>
        <v>9943</v>
      </c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s="41" customFormat="1" ht="24.95" customHeight="1">
      <c r="A118" s="70">
        <v>114</v>
      </c>
      <c r="B118" s="54" t="s">
        <v>281</v>
      </c>
      <c r="C118" s="46">
        <v>43755</v>
      </c>
      <c r="D118" s="46">
        <v>33777</v>
      </c>
      <c r="E118" s="45">
        <f t="shared" si="4"/>
        <v>9978</v>
      </c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</row>
    <row r="119" spans="1:17" s="41" customFormat="1" ht="24.95" customHeight="1">
      <c r="A119" s="70">
        <v>115</v>
      </c>
      <c r="B119" s="45" t="s">
        <v>136</v>
      </c>
      <c r="C119" s="46">
        <v>43916</v>
      </c>
      <c r="D119" s="46">
        <v>33837</v>
      </c>
      <c r="E119" s="45">
        <f t="shared" si="4"/>
        <v>10079</v>
      </c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</row>
    <row r="120" spans="1:17" s="41" customFormat="1" ht="24.95" customHeight="1">
      <c r="A120" s="70">
        <v>116</v>
      </c>
      <c r="B120" s="69" t="s">
        <v>332</v>
      </c>
      <c r="C120" s="56">
        <v>44040</v>
      </c>
      <c r="D120" s="56">
        <v>33951</v>
      </c>
      <c r="E120" s="55">
        <f t="shared" si="4"/>
        <v>10089</v>
      </c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41" customFormat="1" ht="24.95" customHeight="1">
      <c r="A121" s="70">
        <v>117</v>
      </c>
      <c r="B121" s="44" t="s">
        <v>243</v>
      </c>
      <c r="C121" s="42">
        <v>44753</v>
      </c>
      <c r="D121" s="42">
        <v>34347</v>
      </c>
      <c r="E121" s="44">
        <f t="shared" si="4"/>
        <v>10406</v>
      </c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</row>
    <row r="122" spans="1:17" s="41" customFormat="1" ht="24.95" customHeight="1">
      <c r="A122" s="70">
        <v>118</v>
      </c>
      <c r="B122" s="45" t="s">
        <v>337</v>
      </c>
      <c r="C122" s="46">
        <v>44495</v>
      </c>
      <c r="D122" s="46">
        <v>33972</v>
      </c>
      <c r="E122" s="45">
        <f t="shared" si="4"/>
        <v>10523</v>
      </c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s="41" customFormat="1" ht="24.95" customHeight="1">
      <c r="A123" s="70">
        <v>119</v>
      </c>
      <c r="B123" s="55" t="s">
        <v>339</v>
      </c>
      <c r="C123" s="56">
        <v>44754</v>
      </c>
      <c r="D123" s="56">
        <v>33824</v>
      </c>
      <c r="E123" s="55">
        <f t="shared" si="4"/>
        <v>10930</v>
      </c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41" customFormat="1" ht="15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</row>
    <row r="125" spans="1:17" s="41" customFormat="1" ht="15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</row>
    <row r="126" spans="1:17" s="41" customFormat="1" ht="15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</row>
    <row r="127" spans="1:17" s="41" customFormat="1" ht="15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</row>
    <row r="128" spans="1:17" s="41" customFormat="1" ht="15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</row>
    <row r="129" spans="1:17" s="41" customFormat="1" ht="15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</row>
    <row r="130" spans="1:17" s="41" customFormat="1" ht="15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</row>
    <row r="131" spans="1:17" s="41" customFormat="1" ht="15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</row>
    <row r="132" spans="1:17" s="41" customFormat="1" ht="15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</row>
    <row r="133" spans="1:17" s="41" customFormat="1" ht="15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</row>
    <row r="134" spans="1:17" s="41" customFormat="1" ht="15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</row>
    <row r="135" spans="1:17" s="41" customFormat="1" ht="15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</row>
    <row r="136" spans="1:17" s="41" customFormat="1" ht="15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</row>
    <row r="137" spans="1:17" s="41" customFormat="1" ht="15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1:17" s="41" customFormat="1" ht="15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1:17" s="41" customFormat="1" ht="15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</row>
    <row r="140" spans="1:17" s="41" customFormat="1" ht="15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</row>
    <row r="141" spans="1:17" s="41" customFormat="1" ht="15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</row>
    <row r="142" spans="1:17" s="41" customFormat="1" ht="15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</row>
    <row r="143" spans="1:17" s="41" customFormat="1" ht="15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</row>
    <row r="144" spans="1:17" s="41" customFormat="1" ht="15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</row>
    <row r="145" spans="1:17" s="41" customFormat="1" ht="15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7" s="41" customFormat="1" ht="15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</row>
    <row r="147" spans="1:17" s="41" customFormat="1" ht="15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1:17" s="41" customFormat="1" ht="15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1:17" s="41" customFormat="1" ht="15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1:17" s="41" customFormat="1" ht="15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1:17" s="41" customFormat="1" ht="15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1:17" s="41" customFormat="1" ht="15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1:17" s="41" customFormat="1" ht="15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1:17" s="41" customFormat="1" ht="15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1:17" s="41" customFormat="1" ht="15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1:17" s="41" customFormat="1" ht="15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</row>
    <row r="157" spans="1:17" s="41" customFormat="1" ht="15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  <row r="158" spans="1:17" s="41" customFormat="1" ht="15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</row>
    <row r="159" spans="1:17" s="41" customFormat="1" ht="15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</row>
    <row r="160" spans="1:17" s="41" customFormat="1" ht="15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</row>
    <row r="161" spans="1:17" s="41" customFormat="1" ht="15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</row>
    <row r="162" spans="1:17" s="41" customFormat="1" ht="15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</row>
    <row r="163" spans="1:17" s="41" customFormat="1" ht="15.75" customHeight="1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</row>
    <row r="164" spans="1:17" s="41" customFormat="1" ht="15.75" customHeight="1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</row>
    <row r="165" spans="1:17" s="41" customFormat="1" ht="15.75" customHeight="1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</row>
    <row r="166" spans="1:17" s="41" customFormat="1" ht="15.75" customHeight="1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</row>
    <row r="167" spans="1:17" s="41" customFormat="1" ht="15.75" customHeight="1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</row>
    <row r="168" spans="1:1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>
      <c r="B238" s="1"/>
      <c r="C238" s="1"/>
      <c r="D238" s="1"/>
      <c r="E238" s="1"/>
    </row>
    <row r="239" spans="1:17">
      <c r="B239" s="1"/>
      <c r="C239" s="1"/>
      <c r="D239" s="1"/>
      <c r="E239" s="1"/>
    </row>
    <row r="240" spans="1:17">
      <c r="B240" s="1"/>
      <c r="C240" s="1"/>
      <c r="D240" s="1"/>
      <c r="E240" s="1"/>
    </row>
    <row r="241" spans="2:5">
      <c r="B241" s="1"/>
      <c r="C241" s="1"/>
      <c r="D241" s="1"/>
      <c r="E241" s="1"/>
    </row>
    <row r="242" spans="2:5">
      <c r="B242" s="1"/>
      <c r="C242" s="1"/>
      <c r="D242" s="1"/>
      <c r="E242" s="1"/>
    </row>
    <row r="243" spans="2:5">
      <c r="B243" s="1"/>
      <c r="C243" s="1"/>
      <c r="D243" s="1"/>
      <c r="E243" s="1"/>
    </row>
    <row r="244" spans="2:5">
      <c r="B244" s="1"/>
      <c r="C244" s="1"/>
      <c r="D244" s="1"/>
      <c r="E244" s="1"/>
    </row>
    <row r="245" spans="2:5">
      <c r="B245" s="1"/>
      <c r="C245" s="1"/>
      <c r="D245" s="1"/>
      <c r="E245" s="1"/>
    </row>
    <row r="246" spans="2:5">
      <c r="B246" s="1"/>
      <c r="C246" s="1"/>
      <c r="D246" s="1"/>
      <c r="E246" s="1"/>
    </row>
    <row r="247" spans="2:5">
      <c r="B247" s="1"/>
      <c r="C247" s="1"/>
      <c r="D247" s="1"/>
      <c r="E247" s="1"/>
    </row>
    <row r="248" spans="2:5">
      <c r="B248" s="1"/>
      <c r="C248" s="1"/>
      <c r="D248" s="1"/>
      <c r="E248" s="1"/>
    </row>
    <row r="249" spans="2:5">
      <c r="B249" s="1"/>
      <c r="C249" s="1"/>
      <c r="D249" s="1"/>
      <c r="E249" s="1"/>
    </row>
    <row r="250" spans="2:5">
      <c r="B250" s="1"/>
      <c r="C250" s="1"/>
      <c r="D250" s="1"/>
      <c r="E250" s="1"/>
    </row>
    <row r="251" spans="2:5">
      <c r="B251" s="1"/>
      <c r="C251" s="1"/>
      <c r="D251" s="1"/>
      <c r="E251" s="1"/>
    </row>
    <row r="252" spans="2:5">
      <c r="B252" s="1"/>
      <c r="C252" s="1"/>
      <c r="D252" s="1"/>
      <c r="E252" s="1"/>
    </row>
    <row r="253" spans="2:5">
      <c r="B253" s="1"/>
      <c r="C253" s="1"/>
      <c r="D253" s="1"/>
      <c r="E253" s="1"/>
    </row>
    <row r="254" spans="2:5">
      <c r="B254" s="1"/>
      <c r="C254" s="1"/>
      <c r="D254" s="1"/>
      <c r="E254" s="1"/>
    </row>
    <row r="255" spans="2:5">
      <c r="B255" s="1"/>
      <c r="C255" s="1"/>
      <c r="D255" s="1"/>
      <c r="E255" s="1"/>
    </row>
    <row r="256" spans="2:5">
      <c r="B256" s="1"/>
      <c r="C256" s="1"/>
      <c r="D256" s="1"/>
      <c r="E256" s="1"/>
    </row>
    <row r="257" spans="2:5">
      <c r="B257" s="1"/>
      <c r="C257" s="1"/>
      <c r="D257" s="1"/>
      <c r="E257" s="1"/>
    </row>
    <row r="258" spans="2:5">
      <c r="B258" s="1"/>
      <c r="C258" s="1"/>
      <c r="D258" s="1"/>
      <c r="E258" s="1"/>
    </row>
    <row r="259" spans="2:5">
      <c r="B259" s="1"/>
      <c r="C259" s="1"/>
      <c r="D259" s="1"/>
      <c r="E259" s="1"/>
    </row>
    <row r="260" spans="2:5">
      <c r="B260" s="1"/>
      <c r="C260" s="1"/>
      <c r="D260" s="1"/>
      <c r="E260" s="1"/>
    </row>
    <row r="261" spans="2:5">
      <c r="B261" s="1"/>
      <c r="C261" s="1"/>
      <c r="D261" s="1"/>
      <c r="E261" s="1"/>
    </row>
    <row r="262" spans="2:5">
      <c r="B262" s="1"/>
      <c r="C262" s="1"/>
      <c r="D262" s="1"/>
      <c r="E262" s="1"/>
    </row>
    <row r="263" spans="2:5">
      <c r="B263" s="1"/>
      <c r="C263" s="1"/>
      <c r="D263" s="1"/>
      <c r="E263" s="1"/>
    </row>
    <row r="264" spans="2:5">
      <c r="B264" s="1"/>
      <c r="C264" s="1"/>
      <c r="D264" s="1"/>
      <c r="E264" s="1"/>
    </row>
    <row r="265" spans="2:5">
      <c r="B265" s="1"/>
      <c r="C265" s="1"/>
      <c r="D265" s="1"/>
      <c r="E265" s="1"/>
    </row>
    <row r="266" spans="2:5">
      <c r="B266" s="1"/>
      <c r="C266" s="1"/>
      <c r="D266" s="1"/>
      <c r="E266" s="1"/>
    </row>
    <row r="267" spans="2:5">
      <c r="B267" s="1"/>
      <c r="C267" s="1"/>
      <c r="D267" s="1"/>
      <c r="E267" s="1"/>
    </row>
    <row r="268" spans="2:5">
      <c r="B268" s="1"/>
      <c r="C268" s="1"/>
      <c r="D268" s="1"/>
      <c r="E268" s="1"/>
    </row>
    <row r="269" spans="2:5">
      <c r="B269" s="1"/>
      <c r="C269" s="1"/>
      <c r="D269" s="1"/>
      <c r="E269" s="1"/>
    </row>
    <row r="270" spans="2:5">
      <c r="B270" s="1"/>
      <c r="C270" s="1"/>
      <c r="D270" s="1"/>
      <c r="E270" s="1"/>
    </row>
    <row r="271" spans="2:5">
      <c r="B271" s="1"/>
      <c r="C271" s="1"/>
      <c r="D271" s="1"/>
      <c r="E271" s="1"/>
    </row>
    <row r="272" spans="2:5">
      <c r="B272" s="1"/>
      <c r="C272" s="1"/>
      <c r="D272" s="1"/>
      <c r="E272" s="1"/>
    </row>
    <row r="273" spans="2:5">
      <c r="B273" s="1"/>
      <c r="C273" s="1"/>
      <c r="D273" s="1"/>
      <c r="E273" s="1"/>
    </row>
    <row r="274" spans="2:5">
      <c r="B274" s="1"/>
      <c r="C274" s="1"/>
      <c r="D274" s="1"/>
      <c r="E274" s="1"/>
    </row>
    <row r="275" spans="2:5">
      <c r="B275" s="1"/>
      <c r="C275" s="1"/>
      <c r="D275" s="1"/>
      <c r="E275" s="1"/>
    </row>
    <row r="276" spans="2:5">
      <c r="B276" s="1"/>
      <c r="C276" s="1"/>
      <c r="D276" s="1"/>
      <c r="E276" s="1"/>
    </row>
    <row r="277" spans="2:5">
      <c r="B277" s="1"/>
      <c r="C277" s="1"/>
      <c r="D277" s="1"/>
      <c r="E277" s="1"/>
    </row>
    <row r="278" spans="2:5">
      <c r="B278" s="1"/>
      <c r="C278" s="1"/>
      <c r="D278" s="1"/>
      <c r="E278" s="1"/>
    </row>
    <row r="279" spans="2:5">
      <c r="B279" s="1"/>
      <c r="C279" s="1"/>
      <c r="D279" s="1"/>
      <c r="E279" s="1"/>
    </row>
    <row r="280" spans="2:5">
      <c r="B280" s="1"/>
      <c r="C280" s="1"/>
      <c r="D280" s="1"/>
      <c r="E280" s="1"/>
    </row>
    <row r="281" spans="2:5">
      <c r="B281" s="1"/>
      <c r="C281" s="1"/>
      <c r="D281" s="1"/>
      <c r="E281" s="1"/>
    </row>
    <row r="282" spans="2:5">
      <c r="B282" s="1"/>
      <c r="C282" s="1"/>
      <c r="D282" s="1"/>
      <c r="E282" s="1"/>
    </row>
    <row r="283" spans="2:5">
      <c r="B283" s="1"/>
      <c r="C283" s="1"/>
      <c r="D283" s="1"/>
      <c r="E283" s="1"/>
    </row>
    <row r="284" spans="2:5">
      <c r="B284" s="1"/>
      <c r="C284" s="1"/>
      <c r="D284" s="1"/>
      <c r="E284" s="1"/>
    </row>
    <row r="285" spans="2:5">
      <c r="B285" s="1"/>
      <c r="C285" s="1"/>
      <c r="D285" s="1"/>
      <c r="E285" s="1"/>
    </row>
    <row r="286" spans="2:5">
      <c r="B286" s="1"/>
      <c r="C286" s="1"/>
      <c r="D286" s="1"/>
      <c r="E286" s="1"/>
    </row>
    <row r="287" spans="2:5">
      <c r="B287" s="1"/>
      <c r="C287" s="1"/>
      <c r="D287" s="1"/>
      <c r="E287" s="1"/>
    </row>
    <row r="288" spans="2:5">
      <c r="B288" s="1"/>
      <c r="C288" s="1"/>
      <c r="D288" s="1"/>
      <c r="E288" s="1"/>
    </row>
    <row r="289" spans="2:5">
      <c r="B289" s="1"/>
      <c r="C289" s="1"/>
      <c r="D289" s="1"/>
      <c r="E289" s="1"/>
    </row>
    <row r="290" spans="2:5">
      <c r="B290" s="1"/>
      <c r="C290" s="1"/>
      <c r="D290" s="1"/>
      <c r="E290" s="1"/>
    </row>
    <row r="291" spans="2:5">
      <c r="B291" s="1"/>
      <c r="C291" s="1"/>
      <c r="D291" s="1"/>
      <c r="E291" s="1"/>
    </row>
    <row r="292" spans="2:5">
      <c r="B292" s="1"/>
      <c r="C292" s="1"/>
      <c r="D292" s="1"/>
      <c r="E292" s="1"/>
    </row>
    <row r="293" spans="2:5">
      <c r="B293" s="1"/>
      <c r="C293" s="1"/>
      <c r="D293" s="1"/>
      <c r="E293" s="1"/>
    </row>
    <row r="294" spans="2:5">
      <c r="B294" s="1"/>
      <c r="C294" s="1"/>
      <c r="D294" s="1"/>
      <c r="E294" s="1"/>
    </row>
    <row r="295" spans="2:5">
      <c r="B295" s="1"/>
      <c r="C295" s="1"/>
      <c r="D295" s="1"/>
      <c r="E295" s="1"/>
    </row>
    <row r="296" spans="2:5">
      <c r="B296" s="1"/>
      <c r="C296" s="1"/>
      <c r="D296" s="1"/>
      <c r="E296" s="1"/>
    </row>
    <row r="297" spans="2:5">
      <c r="B297" s="1"/>
      <c r="C297" s="1"/>
      <c r="D297" s="1"/>
      <c r="E297" s="1"/>
    </row>
    <row r="298" spans="2:5">
      <c r="B298" s="1"/>
      <c r="C298" s="1"/>
      <c r="D298" s="1"/>
      <c r="E298" s="1"/>
    </row>
    <row r="299" spans="2:5">
      <c r="B299" s="1"/>
      <c r="C299" s="1"/>
      <c r="D299" s="1"/>
      <c r="E299" s="1"/>
    </row>
    <row r="300" spans="2:5">
      <c r="B300" s="1"/>
      <c r="C300" s="1"/>
      <c r="D300" s="1"/>
      <c r="E300" s="1"/>
    </row>
    <row r="301" spans="2:5">
      <c r="B301" s="1"/>
      <c r="C301" s="1"/>
      <c r="D301" s="1"/>
      <c r="E301" s="1"/>
    </row>
    <row r="302" spans="2:5">
      <c r="B302" s="1"/>
      <c r="C302" s="1"/>
      <c r="D302" s="1"/>
      <c r="E302" s="1"/>
    </row>
    <row r="303" spans="2:5">
      <c r="B303" s="1"/>
      <c r="C303" s="1"/>
      <c r="D303" s="1"/>
      <c r="E303" s="1"/>
    </row>
    <row r="304" spans="2:5">
      <c r="B304" s="1"/>
      <c r="C304" s="1"/>
      <c r="D304" s="1"/>
      <c r="E304" s="1"/>
    </row>
    <row r="305" spans="2:5">
      <c r="B305" s="1"/>
      <c r="C305" s="1"/>
      <c r="D305" s="1"/>
      <c r="E305" s="1"/>
    </row>
    <row r="306" spans="2:5">
      <c r="B306" s="1"/>
      <c r="C306" s="1"/>
      <c r="D306" s="1"/>
      <c r="E306" s="1"/>
    </row>
    <row r="307" spans="2:5">
      <c r="B307" s="1"/>
      <c r="C307" s="1"/>
      <c r="D307" s="1"/>
      <c r="E307" s="1"/>
    </row>
  </sheetData>
  <sortState ref="A3:H101">
    <sortCondition ref="E3"/>
  </sortState>
  <mergeCells count="2">
    <mergeCell ref="A1:E1"/>
    <mergeCell ref="B104:E104"/>
  </mergeCells>
  <printOptions horizontalCentered="1"/>
  <pageMargins left="0.70866141732283472" right="0" top="0.74803149606299213" bottom="0.74803149606299213" header="0.51181102362204722" footer="0.51181102362204722"/>
  <pageSetup paperSize="9" firstPageNumber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S10" sqref="S10"/>
    </sheetView>
  </sheetViews>
  <sheetFormatPr defaultRowHeight="15"/>
  <cols>
    <col min="1" max="1" width="6.42578125" customWidth="1"/>
    <col min="2" max="2" width="27.7109375" customWidth="1"/>
    <col min="3" max="3" width="15.7109375" customWidth="1"/>
    <col min="4" max="4" width="21.42578125" customWidth="1"/>
    <col min="5" max="5" width="12.140625" customWidth="1"/>
    <col min="6" max="6" width="11.42578125"/>
    <col min="7" max="7" width="51.5703125" customWidth="1"/>
    <col min="8" max="8" width="9.140625" hidden="1" customWidth="1"/>
    <col min="9" max="1025" width="8.7109375" customWidth="1"/>
  </cols>
  <sheetData>
    <row r="1" spans="1:8" ht="60" customHeight="1">
      <c r="A1" s="145" t="s">
        <v>152</v>
      </c>
      <c r="B1" s="145"/>
      <c r="C1" s="145"/>
      <c r="D1" s="145"/>
      <c r="E1" s="145"/>
      <c r="F1" s="145"/>
      <c r="G1" s="145"/>
      <c r="H1" s="145"/>
    </row>
    <row r="2" spans="1:8" ht="30">
      <c r="A2" s="7"/>
      <c r="B2" s="10" t="s">
        <v>0</v>
      </c>
      <c r="C2" s="11" t="s">
        <v>5</v>
      </c>
      <c r="D2" s="11" t="s">
        <v>2</v>
      </c>
      <c r="E2" s="12" t="s">
        <v>153</v>
      </c>
      <c r="F2" s="12" t="s">
        <v>154</v>
      </c>
      <c r="G2" s="4" t="s">
        <v>155</v>
      </c>
      <c r="H2" s="13"/>
    </row>
    <row r="3" spans="1:8" ht="30" customHeight="1">
      <c r="A3" s="6">
        <v>1</v>
      </c>
      <c r="B3" s="9" t="s">
        <v>248</v>
      </c>
      <c r="C3" s="14">
        <v>43672</v>
      </c>
      <c r="D3" s="14">
        <v>34470</v>
      </c>
      <c r="E3" s="6" t="s">
        <v>4</v>
      </c>
      <c r="F3" s="6" t="s">
        <v>3</v>
      </c>
      <c r="G3" s="8" t="s">
        <v>246</v>
      </c>
    </row>
    <row r="4" spans="1:8" ht="30" customHeight="1">
      <c r="A4" s="6">
        <v>2</v>
      </c>
      <c r="B4" s="9" t="s">
        <v>390</v>
      </c>
      <c r="C4" s="14">
        <v>43173</v>
      </c>
      <c r="D4" s="14">
        <v>31873</v>
      </c>
      <c r="E4" s="6">
        <v>103</v>
      </c>
      <c r="F4" s="6" t="s">
        <v>3</v>
      </c>
      <c r="G4" s="8" t="s">
        <v>246</v>
      </c>
    </row>
    <row r="5" spans="1:8" ht="30" customHeight="1">
      <c r="A5" s="6">
        <v>3</v>
      </c>
      <c r="B5" s="8" t="s">
        <v>49</v>
      </c>
      <c r="C5" s="14">
        <v>41724</v>
      </c>
      <c r="D5" s="14">
        <v>30259</v>
      </c>
      <c r="E5" s="6">
        <v>110</v>
      </c>
      <c r="F5" s="6" t="s">
        <v>3</v>
      </c>
      <c r="G5" s="8" t="s">
        <v>246</v>
      </c>
    </row>
    <row r="6" spans="1:8" ht="30" customHeight="1">
      <c r="A6" s="6">
        <v>4</v>
      </c>
      <c r="B6" s="22" t="s">
        <v>63</v>
      </c>
      <c r="C6" s="24">
        <v>43389</v>
      </c>
      <c r="D6" s="24">
        <v>33561</v>
      </c>
      <c r="E6" s="23" t="s">
        <v>4</v>
      </c>
      <c r="F6" s="23" t="s">
        <v>3</v>
      </c>
      <c r="G6" s="8" t="s">
        <v>246</v>
      </c>
    </row>
    <row r="7" spans="1:8" ht="30" customHeight="1">
      <c r="A7" s="6">
        <v>5</v>
      </c>
      <c r="B7" s="25" t="s">
        <v>391</v>
      </c>
      <c r="C7" s="24">
        <v>44725</v>
      </c>
      <c r="D7" s="24">
        <v>27796</v>
      </c>
      <c r="E7" s="23">
        <v>110</v>
      </c>
      <c r="F7" s="23" t="s">
        <v>3</v>
      </c>
      <c r="G7" s="8" t="s">
        <v>246</v>
      </c>
    </row>
    <row r="8" spans="1:8" ht="30" customHeight="1">
      <c r="A8" s="6">
        <v>6</v>
      </c>
      <c r="B8" s="28" t="s">
        <v>392</v>
      </c>
      <c r="C8" s="29">
        <v>42459</v>
      </c>
      <c r="D8" s="29">
        <v>30852</v>
      </c>
      <c r="E8" s="21">
        <v>102</v>
      </c>
      <c r="F8" s="21" t="s">
        <v>3</v>
      </c>
      <c r="G8" s="8" t="s">
        <v>246</v>
      </c>
    </row>
    <row r="9" spans="1:8" ht="30" customHeight="1">
      <c r="A9" s="6">
        <v>7</v>
      </c>
      <c r="B9" s="28" t="s">
        <v>393</v>
      </c>
      <c r="C9" s="29">
        <v>44040</v>
      </c>
      <c r="D9" s="29">
        <v>34901</v>
      </c>
      <c r="E9" s="21" t="s">
        <v>4</v>
      </c>
      <c r="F9" s="21" t="s">
        <v>3</v>
      </c>
      <c r="G9" s="8" t="s">
        <v>246</v>
      </c>
    </row>
    <row r="10" spans="1:8" ht="30" customHeight="1">
      <c r="A10" s="6">
        <v>8</v>
      </c>
      <c r="B10" s="25" t="s">
        <v>394</v>
      </c>
      <c r="C10" s="24">
        <v>43752</v>
      </c>
      <c r="D10" s="24">
        <v>34477</v>
      </c>
      <c r="E10" s="23">
        <v>110</v>
      </c>
      <c r="F10" s="99" t="s">
        <v>395</v>
      </c>
      <c r="G10" s="8" t="s">
        <v>246</v>
      </c>
    </row>
    <row r="11" spans="1:8" ht="30" customHeight="1">
      <c r="A11" s="6">
        <v>9</v>
      </c>
      <c r="B11" s="100" t="s">
        <v>293</v>
      </c>
      <c r="C11" s="29">
        <v>37462</v>
      </c>
      <c r="D11" s="29">
        <v>27336</v>
      </c>
      <c r="E11" s="23" t="s">
        <v>4</v>
      </c>
      <c r="F11" s="99" t="s">
        <v>3</v>
      </c>
      <c r="G11" s="8" t="s">
        <v>396</v>
      </c>
    </row>
    <row r="12" spans="1:8" ht="30" customHeight="1">
      <c r="A12" s="6">
        <v>10</v>
      </c>
      <c r="B12" s="26" t="s">
        <v>294</v>
      </c>
      <c r="C12" s="29">
        <v>41361</v>
      </c>
      <c r="D12" s="29">
        <v>31740</v>
      </c>
      <c r="E12" s="21">
        <v>108</v>
      </c>
      <c r="F12" s="38" t="s">
        <v>3</v>
      </c>
      <c r="G12" s="8" t="s">
        <v>396</v>
      </c>
    </row>
  </sheetData>
  <mergeCells count="1">
    <mergeCell ref="A1:H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TITOLARI</vt:lpstr>
      <vt:lpstr>FASCIA A</vt:lpstr>
      <vt:lpstr>FASCIA B</vt:lpstr>
      <vt:lpstr>FASCIA B2</vt:lpstr>
      <vt:lpstr>FASCIA C</vt:lpstr>
      <vt:lpstr>FASCIA DS</vt:lpstr>
      <vt:lpstr>ESCLUSI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salamo alberto</dc:creator>
  <cp:lastModifiedBy>salamo alberto</cp:lastModifiedBy>
  <cp:revision>1</cp:revision>
  <cp:lastPrinted>2023-04-06T13:46:48Z</cp:lastPrinted>
  <dcterms:created xsi:type="dcterms:W3CDTF">2021-09-16T13:41:35Z</dcterms:created>
  <dcterms:modified xsi:type="dcterms:W3CDTF">2023-04-11T12:27:01Z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